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ksze\ownCloud\Documents\Dekanhelyettesi\2019_2020_tanev\2019_2020_2\szakgyak\"/>
    </mc:Choice>
  </mc:AlternateContent>
  <xr:revisionPtr revIDLastSave="0" documentId="8_{3C87FE18-D22B-4F3F-B501-670709506CB5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cegek_egyszer" sheetId="1" r:id="rId1"/>
  </sheets>
  <externalReferences>
    <externalReference r:id="rId2"/>
  </externalReferences>
  <definedNames>
    <definedName name="_xlnm._FilterDatabase" localSheetId="0" hidden="1">cegek_egyszer!$A$2:$D$440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0" i="1" l="1"/>
  <c r="C440" i="1"/>
  <c r="D438" i="1"/>
  <c r="C438" i="1"/>
  <c r="D435" i="1"/>
  <c r="C435" i="1"/>
  <c r="D427" i="1"/>
  <c r="C427" i="1"/>
  <c r="D425" i="1"/>
  <c r="C425" i="1"/>
  <c r="D419" i="1"/>
  <c r="C419" i="1"/>
  <c r="D418" i="1"/>
  <c r="C418" i="1"/>
  <c r="D416" i="1"/>
  <c r="C416" i="1"/>
  <c r="D403" i="1"/>
  <c r="C403" i="1"/>
  <c r="D396" i="1"/>
  <c r="C396" i="1"/>
  <c r="D395" i="1"/>
  <c r="C395" i="1"/>
  <c r="D391" i="1"/>
  <c r="C391" i="1"/>
  <c r="D340" i="1"/>
  <c r="C340" i="1"/>
  <c r="D335" i="1"/>
  <c r="C335" i="1"/>
  <c r="D330" i="1"/>
  <c r="C330" i="1"/>
  <c r="D326" i="1"/>
  <c r="C326" i="1"/>
  <c r="D325" i="1"/>
  <c r="C325" i="1"/>
  <c r="D324" i="1"/>
  <c r="C324" i="1"/>
  <c r="D323" i="1"/>
  <c r="C323" i="1"/>
  <c r="D318" i="1"/>
  <c r="C318" i="1"/>
  <c r="D312" i="1"/>
  <c r="C312" i="1"/>
  <c r="D289" i="1"/>
  <c r="C289" i="1"/>
  <c r="D259" i="1"/>
  <c r="C259" i="1"/>
  <c r="D245" i="1"/>
  <c r="C245" i="1"/>
  <c r="D236" i="1"/>
  <c r="C236" i="1"/>
  <c r="D222" i="1"/>
  <c r="C222" i="1"/>
  <c r="D219" i="1"/>
  <c r="C219" i="1"/>
  <c r="D207" i="1"/>
  <c r="C207" i="1"/>
  <c r="D203" i="1"/>
  <c r="C203" i="1"/>
  <c r="D201" i="1"/>
  <c r="C201" i="1"/>
  <c r="C199" i="1"/>
  <c r="D198" i="1"/>
  <c r="C198" i="1"/>
  <c r="D190" i="1"/>
  <c r="C190" i="1"/>
  <c r="D186" i="1"/>
  <c r="C186" i="1"/>
  <c r="D164" i="1"/>
  <c r="C164" i="1"/>
  <c r="D162" i="1"/>
  <c r="C162" i="1"/>
  <c r="D155" i="1"/>
  <c r="C155" i="1"/>
  <c r="D138" i="1"/>
  <c r="C138" i="1"/>
  <c r="D137" i="1"/>
  <c r="C137" i="1"/>
  <c r="D131" i="1"/>
  <c r="C131" i="1"/>
  <c r="D129" i="1"/>
  <c r="C129" i="1"/>
  <c r="D121" i="1"/>
  <c r="C121" i="1"/>
  <c r="D108" i="1"/>
  <c r="C108" i="1"/>
  <c r="D97" i="1"/>
  <c r="C97" i="1"/>
  <c r="D96" i="1"/>
  <c r="C96" i="1"/>
  <c r="D80" i="1"/>
  <c r="C80" i="1"/>
  <c r="D79" i="1"/>
  <c r="C79" i="1"/>
  <c r="D78" i="1"/>
  <c r="C78" i="1"/>
  <c r="D65" i="1"/>
  <c r="C65" i="1"/>
  <c r="D59" i="1"/>
  <c r="C59" i="1"/>
  <c r="D55" i="1"/>
  <c r="C55" i="1"/>
  <c r="D47" i="1"/>
  <c r="C47" i="1"/>
  <c r="D23" i="1"/>
  <c r="C23" i="1"/>
  <c r="D22" i="1"/>
  <c r="C22" i="1"/>
  <c r="D17" i="1"/>
  <c r="C17" i="1"/>
  <c r="D16" i="1"/>
  <c r="C16" i="1"/>
</calcChain>
</file>

<file path=xl/sharedStrings.xml><?xml version="1.0" encoding="utf-8"?>
<sst xmlns="http://schemas.openxmlformats.org/spreadsheetml/2006/main" count="930" uniqueCount="848">
  <si>
    <t>Szakmai gyakorlóhely neve</t>
  </si>
  <si>
    <t>Szakmai gyakorlóhely címe</t>
  </si>
  <si>
    <t>Felelős</t>
  </si>
  <si>
    <t>Tanszék</t>
  </si>
  <si>
    <t>77 Elektronika Kft.</t>
  </si>
  <si>
    <t>1119 Bp., Fehérvári út 98.</t>
  </si>
  <si>
    <t>A.K.S:D. Kft</t>
  </si>
  <si>
    <t>4031 Debrecen, István út 136</t>
  </si>
  <si>
    <t>Abbott Medical Kft.</t>
  </si>
  <si>
    <t>1126 Budapest, Tóth Lőrinc u. 41.</t>
  </si>
  <si>
    <t>AGC Glass Hungary Kft.</t>
  </si>
  <si>
    <t>2851 Környe, Üveggyár út 1</t>
  </si>
  <si>
    <t>Agruniver Holding Környezetvédelmi és Kutatásfejlesztési Kft.</t>
  </si>
  <si>
    <t>2100 Gödöllő, Ganz Ábrahám u. 2.</t>
  </si>
  <si>
    <t>ÁKMI Ált.Kultúrmérnöki Iroda Szolg. Kft.</t>
  </si>
  <si>
    <t>1116 Bp., Hengermalom út 49-51.</t>
  </si>
  <si>
    <t>Akusztika Mérnöki iroda</t>
  </si>
  <si>
    <t>6500 Baja, Szent László u. 105.</t>
  </si>
  <si>
    <t>Albitech Mikrobiológiai Kft.</t>
  </si>
  <si>
    <t>1045 Bp., Berlini u. 47-49.</t>
  </si>
  <si>
    <t>Analitikai Kft.</t>
  </si>
  <si>
    <t>1163 Budapest, Színjátszó u. 30.</t>
  </si>
  <si>
    <t>Erdőssy Júlia</t>
  </si>
  <si>
    <t>SzAKT</t>
  </si>
  <si>
    <t>Analkrom Kft.</t>
  </si>
  <si>
    <t>1194 Bp., Zombor u. 57.</t>
  </si>
  <si>
    <t>AQUA CONSTRUCT Közmű- és Környezetmérnöki Zrt.</t>
  </si>
  <si>
    <t>1063 Budapest, Bajnok u. 13.</t>
  </si>
  <si>
    <t>Aquaprofit Zrt.</t>
  </si>
  <si>
    <t>1013 Bp., Krisztina krt. 32.</t>
  </si>
  <si>
    <t>ATEKNEA Solutions Hungary Kft.</t>
  </si>
  <si>
    <t>1119 Bp., Tétényi út 84-86.</t>
  </si>
  <si>
    <t>AUDI Hungária Motor Kft.</t>
  </si>
  <si>
    <t>9027 Győr, Kardán u. 1.</t>
  </si>
  <si>
    <t>B.Braun Medical Kft.</t>
  </si>
  <si>
    <t>1023 Budapest, Felhévízi u. 5.</t>
  </si>
  <si>
    <t>BÁCS-ÁG Kft.</t>
  </si>
  <si>
    <t>6000 Kecskemét, Parasztfőiskola 18.</t>
  </si>
  <si>
    <t>Bakonykraszt Zrt.</t>
  </si>
  <si>
    <t>8200 Veszprém, Pápai u. 41.</t>
  </si>
  <si>
    <t>Bálint Analitika Kft.</t>
  </si>
  <si>
    <t>1116 Bp., Fehérvári út 144.</t>
  </si>
  <si>
    <t>Bányagép Bt.</t>
  </si>
  <si>
    <t>2234 Maglód, Sugár út 120.</t>
  </si>
  <si>
    <t>BASF Hungária Kft.</t>
  </si>
  <si>
    <t>1132 Bp., Váci út 30.</t>
  </si>
  <si>
    <t>BAY Zoltán Nonprofit Kft.</t>
  </si>
  <si>
    <t>1116 Bp., Fehérvári út 130.</t>
  </si>
  <si>
    <t>BB-Pharma, Patika Bt. Arany Kígyó Gyógyszertár</t>
  </si>
  <si>
    <t>8630 Balatonboglár, Vikár Béla u. 6/a</t>
  </si>
  <si>
    <t>Becton Dickinson Hungary Kft.</t>
  </si>
  <si>
    <t>2851 Környe, Üveggyár út 3.</t>
  </si>
  <si>
    <t>Beerd Brew Design Kft.</t>
  </si>
  <si>
    <t>1106 Budapest, Maglódi út 47.</t>
  </si>
  <si>
    <t>Békés Megyei Kormányhivatal</t>
  </si>
  <si>
    <t>5600 Békéscsaba, Derkovits sor 2.</t>
  </si>
  <si>
    <t>Belügyminisztérium</t>
  </si>
  <si>
    <t>1051 Budapest, József Attila u. 2-4.</t>
  </si>
  <si>
    <t>Béres Gyógyszergyár Zrt.</t>
  </si>
  <si>
    <t>1037 Bp., Mikoviny u. 2-4.</t>
  </si>
  <si>
    <t>Hell Zoltán</t>
  </si>
  <si>
    <t>Berlin-Chemiea Menarini Kft.</t>
  </si>
  <si>
    <t>2039 Budaőrs, Neumann János u. 1.</t>
  </si>
  <si>
    <t>Betegápoló Irgalmasrend Budai Irgalmasrend Kórház</t>
  </si>
  <si>
    <t>1023 Budapest, Frankel Leó u. 54.</t>
  </si>
  <si>
    <t>BioAqua Pro Kft.</t>
  </si>
  <si>
    <t>4032 Debrecen, Soó Rezső u. 21.</t>
  </si>
  <si>
    <t>BioBlocks Magyarország Kft.</t>
  </si>
  <si>
    <t>1045 Budapest, Berlini u. 47-49.</t>
  </si>
  <si>
    <t>BioByte Kft.</t>
  </si>
  <si>
    <t>2040 Budaőrs, Stefánia u. 17.</t>
  </si>
  <si>
    <t>BioFil Mikrobiológiai, Géntechnológiai és Biokémiai Kft.</t>
  </si>
  <si>
    <t>1139 Budapest, Váci út 87.</t>
  </si>
  <si>
    <t>Biogen Hungary Kft.</t>
  </si>
  <si>
    <t>1113 Budapest, Bocskai út 134-146</t>
  </si>
  <si>
    <t>BIOKÖR Technológiai és Környezetvédelmi Kft.</t>
  </si>
  <si>
    <t>1089 Budapest, Bláthy Ottó u. 41.</t>
  </si>
  <si>
    <t>Biomi Kft.</t>
  </si>
  <si>
    <t>2100 Gödöllő, Szent-Györgyi Albert út 4.</t>
  </si>
  <si>
    <t>Biopolus Intézet Nonprofit Zrt.</t>
  </si>
  <si>
    <t>1031 Bp., Záhony u. 7.</t>
  </si>
  <si>
    <t>Biospirál-2006 Kft.</t>
  </si>
  <si>
    <t>6726 Szeged, Temesvári krt. 62.</t>
  </si>
  <si>
    <t>BIOXOL Kft.</t>
  </si>
  <si>
    <t>1155 Budapest, Wysocki u. 1.</t>
  </si>
  <si>
    <t>Birla Carbon Hungary Kft.</t>
  </si>
  <si>
    <t>TVK Ipartelep, 3581 Tiszaújváros hrsz. 2052</t>
  </si>
  <si>
    <t>Biztos Kész Diák Iskolaszövetkezet</t>
  </si>
  <si>
    <t>9094 Tápszentmiklós, Fő utca 38.</t>
  </si>
  <si>
    <t>Bogdány Petrol Kft.</t>
  </si>
  <si>
    <t>4511 Nyírbogdány, Gyártelep</t>
  </si>
  <si>
    <t>Bonafarm-Bábolna Takarmány Kft.</t>
  </si>
  <si>
    <t>2942 Nagyigmánd, Burgert Róbert Agrár-Ipari Park 03/25 hrsz.</t>
  </si>
  <si>
    <t>Bonbonetti Choco Kft.</t>
  </si>
  <si>
    <t>1097Bp., Vágóhíd u. 20.</t>
  </si>
  <si>
    <t>BorsodChem Zrt.</t>
  </si>
  <si>
    <t>3700 Kazincbarcika, Bolyai tér 1.</t>
  </si>
  <si>
    <t>BRENNTAG Hungária Kereskedelmi Kft.</t>
  </si>
  <si>
    <t>1225 Budapest, Bányalég u. 45.</t>
  </si>
  <si>
    <t>Brilla Manufaktúra Kft.</t>
  </si>
  <si>
    <t>2330 Dunaharaszti, Tinódi u. 6.</t>
  </si>
  <si>
    <t>Budai Benefit Ipari és Tanácsadó Kft.</t>
  </si>
  <si>
    <t>2083 Solymár, Törökkút u. 38.</t>
  </si>
  <si>
    <t>Budapest Főváros Városépítési Tervező Kft.</t>
  </si>
  <si>
    <t>1052 Budapest, Városház u. 9-11.</t>
  </si>
  <si>
    <t>Budapest Gyógyfürdői és Hévizei Zrt.</t>
  </si>
  <si>
    <t>1034 Budapest, Szőlő utca 38.</t>
  </si>
  <si>
    <t>Budapesti Erőmű Zrt</t>
  </si>
  <si>
    <t>Bunge Növényolajipari Zártkörűen Működő Részvénytársaság</t>
  </si>
  <si>
    <t>1134 Budapest, Váci út 33.</t>
  </si>
  <si>
    <t>Bűnügyi Szakértői és Kutató Intézet</t>
  </si>
  <si>
    <t>1087 Bp., Mosonyi u. 9.</t>
  </si>
  <si>
    <t>Campden BRI Magyarország Nonprofit Kft.</t>
  </si>
  <si>
    <t xml:space="preserve">1096 Budapest Haller </t>
  </si>
  <si>
    <t>Campden BRI Mo. Nonprofit Kft.</t>
  </si>
  <si>
    <t>1096 Bp., Haller u. 2.</t>
  </si>
  <si>
    <t>CAOLA Zrt.</t>
  </si>
  <si>
    <t>1117 Budapest, Hunyadi János út 9.</t>
  </si>
  <si>
    <t>Cascade Engineering Europe Termelő, Kereskedelmi és Szolgáltató Kft.</t>
  </si>
  <si>
    <t>2314 Halásztelek, Kisgyár u. 23.</t>
  </si>
  <si>
    <t>CENTRUM-LAB KFT.</t>
  </si>
  <si>
    <t>1024 Budapest, Lövőház u. 1-5</t>
  </si>
  <si>
    <t>Ceva-Phylaxia Oltóanyagtermelő Zrt.</t>
  </si>
  <si>
    <t>1107 Budapest, Szállás u. 5</t>
  </si>
  <si>
    <t>CFA Hungária Kft.</t>
  </si>
  <si>
    <t>2045 Törökbálint, Hosszúrét út 1.</t>
  </si>
  <si>
    <t>CFD HU Áramlástechnikai Kft.</t>
  </si>
  <si>
    <t>1025 Bp., Mandula u. 35</t>
  </si>
  <si>
    <t>Chematall Kft.</t>
  </si>
  <si>
    <t>1133 Budapest, Váci út 76.</t>
  </si>
  <si>
    <t>ChemAxon Kft.</t>
  </si>
  <si>
    <t>1031 Budapest, Záhony u. 7.</t>
  </si>
  <si>
    <t>ChemCore Kft.</t>
  </si>
  <si>
    <t>1024 Budapest, Ady Endre u. 19/A</t>
  </si>
  <si>
    <t>Chemvesol Kft.</t>
  </si>
  <si>
    <t>1025 Bp., Mandula u. 26/A</t>
  </si>
  <si>
    <t>Chinoin Gyógyszer és Vegyészeti Termékek Gyára Zrt.</t>
  </si>
  <si>
    <t>1045 Bp., Tó u. 1-5.</t>
  </si>
  <si>
    <t>Chinoin Zrt.-Sanofi</t>
  </si>
  <si>
    <t>2112 Veresegyház, Lévai u. 5.</t>
  </si>
  <si>
    <t>SzKT</t>
  </si>
  <si>
    <t>CIToxLAB Hungary Kft.</t>
  </si>
  <si>
    <t>1054 Bp., Szabadság tér 7.</t>
  </si>
  <si>
    <t>Cleaneco Kft.</t>
  </si>
  <si>
    <t>1044 Budapest, Megyeri út 51.</t>
  </si>
  <si>
    <t>Clinexpert Kft.</t>
  </si>
  <si>
    <t>1033 Budapest, Kaszásdűlő u. 5.</t>
  </si>
  <si>
    <t>Coca-Cola HBC Magyarország Kft.</t>
  </si>
  <si>
    <t>2330 Dunaharaszti, Némedi út 104.</t>
  </si>
  <si>
    <t>Coloplast Hungary Kft.</t>
  </si>
  <si>
    <t>2800 Tatabánya, Búzavirág út 15.</t>
  </si>
  <si>
    <t>Columbian Tiszai Koromgyártó Kft.</t>
  </si>
  <si>
    <t>3581 Tiszaújváros, TVK Ipartelep Hrsz: 2052</t>
  </si>
  <si>
    <t>Comlnnex Zrt.</t>
  </si>
  <si>
    <t>Concordia Közraktár Kereskedelmi Zrt.</t>
  </si>
  <si>
    <t>1119 Budapest, Fehérvári út 89-95.</t>
  </si>
  <si>
    <t>ContiTech Magyarország</t>
  </si>
  <si>
    <t>4400 Nyíregyháza, Derkovits u. 137.</t>
  </si>
  <si>
    <t>ContiTech Rubber Industrial Kft.</t>
  </si>
  <si>
    <t>6728 Szeged, Budapesti út 10.</t>
  </si>
  <si>
    <t>CooperVision CI Kft.</t>
  </si>
  <si>
    <t>2360 Gyál, Gorcsev Iván u. 7.</t>
  </si>
  <si>
    <t>Corax-Bioner Biotechnológiai Zrt.</t>
  </si>
  <si>
    <t>1119 Budapest, Etele út 57.</t>
  </si>
  <si>
    <t>Corden International Kft.</t>
  </si>
  <si>
    <t>1121 Budapest, Pihenő út 1.</t>
  </si>
  <si>
    <t>1117 Budapest, Fehérvári út 84/a</t>
  </si>
  <si>
    <t>CORROCONT Kft.</t>
  </si>
  <si>
    <t>1124 Budapest, Szendi u. 1.</t>
  </si>
  <si>
    <t>Cyclolab Kft.</t>
  </si>
  <si>
    <t>1097 Bp., Illatos út 7.</t>
  </si>
  <si>
    <t>DAKÖV Kft.</t>
  </si>
  <si>
    <t>2370 Dabas Széchenyi utca 3</t>
  </si>
  <si>
    <t>Debreceni Egyetem</t>
  </si>
  <si>
    <t>4032 Debrecen, Egyetem tér 1.</t>
  </si>
  <si>
    <t>Debreceni Egyetem TTK Genetikai és Alkalmazott Mikrobiológiai Tsz.</t>
  </si>
  <si>
    <t>Debreceni Egyetem, Fermentációs Művelettani és Ipari Integrációs Kihelyezett Tanszék</t>
  </si>
  <si>
    <t>Denkstatt Hungary Kft.</t>
  </si>
  <si>
    <t>1037 Budapest, Seregély u. 6.</t>
  </si>
  <si>
    <t>Princz-J. Tibor,</t>
  </si>
  <si>
    <t xml:space="preserve"> Környgazd Tsz</t>
  </si>
  <si>
    <t>Diagnosticum Zrt.</t>
  </si>
  <si>
    <t>1047 Bp., Attila u. 126.</t>
  </si>
  <si>
    <t>Diagon Kft.</t>
  </si>
  <si>
    <t>1047 Budapest, Baross u. 48-52</t>
  </si>
  <si>
    <t>Diatron MI Zrt.</t>
  </si>
  <si>
    <t>1097 Budapest, Táblás u. 39.</t>
  </si>
  <si>
    <t>Digi Control Kft.</t>
  </si>
  <si>
    <t>2230 Gyömrő, Darányi u. 6/A</t>
  </si>
  <si>
    <t>Discount Warehouse System Hungary Kft.</t>
  </si>
  <si>
    <t>1012 Budapest, Kuny Domokos u. 4/D fsz. 1.</t>
  </si>
  <si>
    <t>DO3D Innovations Kft.</t>
  </si>
  <si>
    <t>5630 Békés, Táncsics u. 6/1</t>
  </si>
  <si>
    <t>Dohány Kft.</t>
  </si>
  <si>
    <t>2360 Gyál, Kőrösi út 51.</t>
  </si>
  <si>
    <t>Dominis Pille-Fólia Kft.</t>
  </si>
  <si>
    <t>6230 Soltvadkert, Szőlő u. 15.</t>
  </si>
  <si>
    <t>Doremi Today Kft.</t>
  </si>
  <si>
    <t>1137 Budapest, Pozsonyi út 21.</t>
  </si>
  <si>
    <t>DRC Gyógyszervizsgáló Központ Kft.</t>
  </si>
  <si>
    <t>1028 Bp., Szabadság u. 18.</t>
  </si>
  <si>
    <t>Dreher Sörgyárak Zrt.</t>
  </si>
  <si>
    <t>1106 Budapest, Jászberényi út 7-11</t>
  </si>
  <si>
    <t>DREM Innovációs és Tanácsadó Kft.</t>
  </si>
  <si>
    <t>1125 Budapest, Városkúti út 22/a</t>
  </si>
  <si>
    <t>Duna Menti Regionális Vízmű (DMRV) Zrt.</t>
  </si>
  <si>
    <t>2600 Vác, Kodály Zoltán út 3.</t>
  </si>
  <si>
    <t>Duna-Dráva Cement Kft.</t>
  </si>
  <si>
    <t>2600 Vác, Kőhídpart dűlő 2.</t>
  </si>
  <si>
    <t>Duna-Ipoly Nemzeti Park Igazgatóság</t>
  </si>
  <si>
    <t>2509 Esztergom, Strázsa-hegy</t>
  </si>
  <si>
    <t>Duroset Technologie Plastics Kft.</t>
  </si>
  <si>
    <t>9400 Sopron, Kelta u. 1.</t>
  </si>
  <si>
    <t>ECO DEFEND Környezetvédelmi Mérnöki Iroda Kft.</t>
  </si>
  <si>
    <t>1113 Budapest, Györök u. 19.</t>
  </si>
  <si>
    <t>eCon Engineering Kft.</t>
  </si>
  <si>
    <t>2051 Biatorbágy, Ritsman Pál utca 42.</t>
  </si>
  <si>
    <t>EGIS Gyógyszergyár</t>
  </si>
  <si>
    <t>1106 Bp., Keresztúri út 30-38.</t>
  </si>
  <si>
    <t>Egrokarr Festékipari Zrt.</t>
  </si>
  <si>
    <t>2030 Érd Fehérvári út 63-65</t>
  </si>
  <si>
    <t>Egyesített Szent István és Szent László Kórház - Rendelőintézet</t>
  </si>
  <si>
    <t>1097 Budapest, Nagyvárad tér 1.</t>
  </si>
  <si>
    <t>EISPRO Kft.</t>
  </si>
  <si>
    <t>2045 Törökbálint, Tó u. 4.</t>
  </si>
  <si>
    <t>EKO Konzervipari Kft.</t>
  </si>
  <si>
    <t>4400 Nyíregyháza, Vasgyár u. 9-13.</t>
  </si>
  <si>
    <t>Electrolux Lehel Kft.</t>
  </si>
  <si>
    <t>5100 Jászberény, Fémnyomó u. 1.</t>
  </si>
  <si>
    <t>ELGOSCAR-2000 Környezettechnológiai és Vízgazdálkodási Kft.</t>
  </si>
  <si>
    <t>1095 Budapest, Soroksári út 164.</t>
  </si>
  <si>
    <t>ELMŰ Nyrt.</t>
  </si>
  <si>
    <t>1132 Budapest Váci út 72-74</t>
  </si>
  <si>
    <t>Első Vegyi Industria Zrt.</t>
  </si>
  <si>
    <t>1139 Bp., Kartács u. 6.</t>
  </si>
  <si>
    <t>Elzett Sopron Felületkezelő Kft.</t>
  </si>
  <si>
    <t>9400 Sopron, Csepel u. 30/A</t>
  </si>
  <si>
    <t>Enviplus Kft.</t>
  </si>
  <si>
    <t>1116 Budapest, fehérvári út 168-178 B</t>
  </si>
  <si>
    <t>Enviworld Környezetvédelmi Mérnökszolgáltató Kft.</t>
  </si>
  <si>
    <t>1184 Budapest, Széchenyi István u. 9.</t>
  </si>
  <si>
    <t>EPCOS Elektronikai Alkatrész Kft.</t>
  </si>
  <si>
    <t>9700 Szombathely, Csaba u. 30.</t>
  </si>
  <si>
    <t>Érd és Térsége Csatornaszolgáltató Kft.</t>
  </si>
  <si>
    <t>2030 Érd, Fehérvári út 63/b-c</t>
  </si>
  <si>
    <t>Érd és Térsége Víziközmű Kft.</t>
  </si>
  <si>
    <t>ESTREA Kft.</t>
  </si>
  <si>
    <t>1106 Budapest, Fehér út 10.</t>
  </si>
  <si>
    <t>Északdunántúli Vízmű Zrt.</t>
  </si>
  <si>
    <t>2800 Tatabánya, Sárberek 100.</t>
  </si>
  <si>
    <t>Észak-Zalai Víz és Csatornamű Zrt.</t>
  </si>
  <si>
    <t>8900 Zalaegerszeg, Balatoni út 8.</t>
  </si>
  <si>
    <t>EUCOLOGICAL NATURAL SOLUTIONS Kft.</t>
  </si>
  <si>
    <t>2092 Budakeszi, Barackvirág u. 62.</t>
  </si>
  <si>
    <t>EUROFINS KVI-PLUSZ Kft.</t>
  </si>
  <si>
    <t>1211 Bp., Szállító u. 6.</t>
  </si>
  <si>
    <t>Euro-Matic Műanyagfeldolgozó Kft.</t>
  </si>
  <si>
    <t>1224 Budapest, Máriás u. 30.</t>
  </si>
  <si>
    <t>EUROUT Mérnöki Tanácsadó Szervező és Kereskedelmi Kft.</t>
  </si>
  <si>
    <t>1146 Budapest, Erzsébet királyné útja 1/c</t>
  </si>
  <si>
    <t>Fehrer Hungaria Járműipari Kft.</t>
  </si>
  <si>
    <t>9022 Győr, Liszt Ferenc u. 35.</t>
  </si>
  <si>
    <t>Fejérvíz Zrt.</t>
  </si>
  <si>
    <t>8000 Székesfehérvár, Király sor 3-15</t>
  </si>
  <si>
    <t xml:space="preserve">Fejérvíz Zrt. </t>
  </si>
  <si>
    <t>Felső-Szabolcsi Kórház</t>
  </si>
  <si>
    <t>4600 Kisvárda, Árpád u. 26.</t>
  </si>
  <si>
    <t>FEMTONICS Kft.</t>
  </si>
  <si>
    <t>1094 Budapest, Tűzoltó u. 59.</t>
  </si>
  <si>
    <t>Fermentia Mikrobiológiai Kft.</t>
  </si>
  <si>
    <t>1135 Bp., Csata u. 24-26.</t>
  </si>
  <si>
    <t>Festékipari Kutató-Fejlesztő Kft.</t>
  </si>
  <si>
    <t>1108 Bp., Venyige u. 3.</t>
  </si>
  <si>
    <t>FETI Kft.</t>
  </si>
  <si>
    <t>1158 Bp., Késmárk u. 28/A</t>
  </si>
  <si>
    <t>Fiorács Kft.</t>
  </si>
  <si>
    <t>2941 Ács, Fő u. 43.</t>
  </si>
  <si>
    <t>Florin Vegyipari és Kereskedelmi Zrt.</t>
  </si>
  <si>
    <t>6725 Szeged, Kenyérgyári út 5.</t>
  </si>
  <si>
    <t>FNT Projekt Ipari Fővállalkozás Kft.</t>
  </si>
  <si>
    <t>1225 Budapest, Bányalég u. 47-59.</t>
  </si>
  <si>
    <t>Food Analytica Kft.</t>
  </si>
  <si>
    <t>5700 Gyula, Henyei Miklós u. 5.</t>
  </si>
  <si>
    <t>FORNETTI Kft.</t>
  </si>
  <si>
    <t>6000 Kecskemét, Városföld 92.</t>
  </si>
  <si>
    <t>Földművelésügyi Minisztérium</t>
  </si>
  <si>
    <t>Budapest</t>
  </si>
  <si>
    <t>Földművelésügyi Minisztérium, Projektkoordinációs és IT Biztonságfelügyeleti Főosztály</t>
  </si>
  <si>
    <t>1011 Budapest, Iskola u.8.</t>
  </si>
  <si>
    <t>Fővárosi Csatornázási Művek Zrt.</t>
  </si>
  <si>
    <t>1087 Bp., Asztalos Sándor u. 4.</t>
  </si>
  <si>
    <t>Fővárosi Közterület-Fenntartó Zrt.</t>
  </si>
  <si>
    <t>1081 Bp., Alföldi u. 7.</t>
  </si>
  <si>
    <t>Fővárosi Vízművek Zrt.</t>
  </si>
  <si>
    <t>1134 Budapest, Váci út 23-27.</t>
  </si>
  <si>
    <t>Főzőház Kft.</t>
  </si>
  <si>
    <t>2142 Nagytarcsa, Alsó Ipari körút 4.</t>
  </si>
  <si>
    <t>Früh-Ker Kft.</t>
  </si>
  <si>
    <t>2220 Vecsés, Fő u. 73.</t>
  </si>
  <si>
    <t>FTV Zrt.</t>
  </si>
  <si>
    <t>1092 Budapest, Knézits u. 12.</t>
  </si>
  <si>
    <t>G1 Labordiagnosztikai Kft.</t>
  </si>
  <si>
    <t>1036 Bp., Lajos u. 74-76.</t>
  </si>
  <si>
    <t>Gabona Control-Concordia Zrt.</t>
  </si>
  <si>
    <t>1119 Bp., Fehérvári út 89-95.</t>
  </si>
  <si>
    <t>Gabonakutató Kft.</t>
  </si>
  <si>
    <t>6726 Szeged, Alsókikötő sor 9.</t>
  </si>
  <si>
    <t>Gabriel-Chemie Hungária Kft.</t>
  </si>
  <si>
    <t>4400 Nyíregyháza, Debreceni út 269.</t>
  </si>
  <si>
    <t>Gamma Műszaki Zrt.</t>
  </si>
  <si>
    <t>1097 Budapest, Illatos u. 9.</t>
  </si>
  <si>
    <t>GATE Nonprofit Kft.</t>
  </si>
  <si>
    <t>2103 Gödöllő, Páter Károly u.1.</t>
  </si>
  <si>
    <t>GE Hungary Kft.</t>
  </si>
  <si>
    <t>1044 Bp., Váci u. 77.</t>
  </si>
  <si>
    <t>GE Oil &amp; Gas Hungary Kft.</t>
  </si>
  <si>
    <t>2151 Fót, East Gate Business Park - Akácos 0221/12.</t>
  </si>
  <si>
    <t>Gene Design Kft.</t>
  </si>
  <si>
    <t>6724 Szeged, Ipoly sor 13.</t>
  </si>
  <si>
    <t>Get Work Szolgáltató Iskolaszövetkezet</t>
  </si>
  <si>
    <t>4556 Magy, Tompa Mihály u. 1.</t>
  </si>
  <si>
    <t>GlaxoSmithKline Biologicals Kft.</t>
  </si>
  <si>
    <t>2100 Gödöllő, Homoki Nagy István u. 1.</t>
  </si>
  <si>
    <t>Golder Associates Magyarország Zrt.</t>
  </si>
  <si>
    <t>1021 Budapest, Hűvösvölgyi út 54.</t>
  </si>
  <si>
    <t>Graboplast Padlógyártó Zrt</t>
  </si>
  <si>
    <t>9023 Győr, Fehérvári u. 16/b</t>
  </si>
  <si>
    <t>Gyermelyi Zrt.</t>
  </si>
  <si>
    <t>2821 Gyermely, Bajnai út 1.</t>
  </si>
  <si>
    <t>Gyógynövénykutató Intézet</t>
  </si>
  <si>
    <t>2011 Budakalász, Lupaszigeti út 4.</t>
  </si>
  <si>
    <t>Győri Szeszgyár és Finomító Kft.</t>
  </si>
  <si>
    <t>9027 Győr, Budai út 5-7.</t>
  </si>
  <si>
    <t>Győr-Moson-Sopron Megyei Kormányhivatal</t>
  </si>
  <si>
    <t>9021 Győr, Árpád út 32.</t>
  </si>
  <si>
    <t>Győr-Moson-Sopron megyei Kormányhivatal Népegészségügyi Szakig.Szerve</t>
  </si>
  <si>
    <t>9024 Győr, Jósika u. 16.</t>
  </si>
  <si>
    <t>HandInScan Zrt.</t>
  </si>
  <si>
    <t>4025 Debrecen, Arany János 55.</t>
  </si>
  <si>
    <t>Három Garas Kft.</t>
  </si>
  <si>
    <t>1119 Budapest, Zsombor u. 17.</t>
  </si>
  <si>
    <t>HASLE Zöld Projekt Fejlesztő Kft.</t>
  </si>
  <si>
    <t>1037 Budapest, Csillaghegyi út 24.</t>
  </si>
  <si>
    <t>HBM Kft.</t>
  </si>
  <si>
    <t>2027 Dömös, Szent István u. 2.</t>
  </si>
  <si>
    <t>Heineken Hungária Sörgyárak Zrt.</t>
  </si>
  <si>
    <t>9400 Sopron, Vándor Sándor u. 1.</t>
  </si>
  <si>
    <t>Hennes &amp; Mauritz Kft.</t>
  </si>
  <si>
    <t>1085 Bp., Kálvin tér 12-13</t>
  </si>
  <si>
    <t>Herbária Zrt.</t>
  </si>
  <si>
    <t>1135 Budapest, Csata u. 27.</t>
  </si>
  <si>
    <t>Herendi Porcelánmanufaktúra Zrt.</t>
  </si>
  <si>
    <t>8440 Herend, Kossuth L. u. 140.</t>
  </si>
  <si>
    <t>Herman Ottó Intézet</t>
  </si>
  <si>
    <t>1223 Budapest, Park utca 2.</t>
  </si>
  <si>
    <t>Hidrofilt Vízkezelést Tervező és Kiv. Kft.</t>
  </si>
  <si>
    <t>8800 Nagykanizsa, Magyar u. 191.</t>
  </si>
  <si>
    <t>HQ Pharma Kft.</t>
  </si>
  <si>
    <t>1097 Bp., Kén u. 5.</t>
  </si>
  <si>
    <t>HUMAN BioPlazma Kft</t>
  </si>
  <si>
    <t>2100 Gödöllő, Táncsics Mihály út 80.</t>
  </si>
  <si>
    <t>Humusz Szövetség</t>
  </si>
  <si>
    <t>1111 Bp., Saru u. 11.</t>
  </si>
  <si>
    <t>Hungaro Chemicals Kft.</t>
  </si>
  <si>
    <t>4445 Nagycserkesz, Halmosbokor 6.</t>
  </si>
  <si>
    <t>Hungarocontrol Zrt.</t>
  </si>
  <si>
    <t>1185 Budapest, Igló u. 33-35.</t>
  </si>
  <si>
    <t>Hungrana Kft.</t>
  </si>
  <si>
    <t>2432 Szabadegyháza, Ipartelep 0351/26</t>
  </si>
  <si>
    <t>Hübner - H Gumi- és Műanyagipari Kft.</t>
  </si>
  <si>
    <t>4400 Nyíregyháza, Tünde u. 11.</t>
  </si>
  <si>
    <t>IBM Hungary ISSC Kft.</t>
  </si>
  <si>
    <t>1092 Budapest, Köztelek u. 6.</t>
  </si>
  <si>
    <t>IMSYS Kft.</t>
  </si>
  <si>
    <t>1033 Budapest Mozaik utca 14/a</t>
  </si>
  <si>
    <t>1033 Bp., Mozaik u. 14/a</t>
  </si>
  <si>
    <t>Inno-Comp Kft.</t>
  </si>
  <si>
    <t>3580 Tiszaújváros, Vegyészek útja 8.</t>
  </si>
  <si>
    <t>INNO-WATER Zrt.</t>
  </si>
  <si>
    <t>1028 Budapest, Hidegkúti út 80/D</t>
  </si>
  <si>
    <t>INOTAL Alumíniumfeldolgozó Zrt.</t>
  </si>
  <si>
    <t>8000 Székesfehérvár, Nagyszombati út 43.</t>
  </si>
  <si>
    <t>Intrexon Laboratories Hungary Kft.</t>
  </si>
  <si>
    <t>1045 Bp., Berlini u. 47-49</t>
  </si>
  <si>
    <t>IREKS-STAMAG Kft.</t>
  </si>
  <si>
    <t>2900 Komárom, Báthory u. 32.</t>
  </si>
  <si>
    <t>ISD DUNAFERR Dunai Vasmű Zrt.</t>
  </si>
  <si>
    <t>2400 Dunaújváros, Vasmű tér 1-3.</t>
  </si>
  <si>
    <t>Istenhegyi Géndignosztika Orvosi Centrum Kft.</t>
  </si>
  <si>
    <t>1125 Bp., Zalatnai u. 2.</t>
  </si>
  <si>
    <t>Izotóp Intézet kft.</t>
  </si>
  <si>
    <t>1121 Bp., Konkoly Thege Miklós út 29-33.</t>
  </si>
  <si>
    <t>Jász-Plasztik Kft</t>
  </si>
  <si>
    <t>5100 Jászberény, Necső telep 1</t>
  </si>
  <si>
    <t>Jász-Plasztik Kft.</t>
  </si>
  <si>
    <t>5100 Jászberény, Necső telep 1.</t>
  </si>
  <si>
    <t>Juglans Nigra Mérnöki Iroda Kft.</t>
  </si>
  <si>
    <t>8000 Székesfehérvár, Taliga dűlő 4.</t>
  </si>
  <si>
    <t>Kalle Hungaria Húsipari Ellátó Kft.</t>
  </si>
  <si>
    <t>1097 Budapest, Hentes u. 11.</t>
  </si>
  <si>
    <t>Kanizsai Dorottya Kórház</t>
  </si>
  <si>
    <t>8800 Nagykanizsa, Szekeres József u. 2-8.</t>
  </si>
  <si>
    <t>King Stone Chemicals Kft.</t>
  </si>
  <si>
    <t>2371 Dabas, Kandó Kálmán u. 19.</t>
  </si>
  <si>
    <t>Kischemicals Gyártó és Kereskedelmi Kft.</t>
  </si>
  <si>
    <t>3792 Sajóbábony, Gyártelep hrsz. 024/217</t>
  </si>
  <si>
    <t>Komárom-Esztergom Megyei Kormányhivatal</t>
  </si>
  <si>
    <t>2800 Tatabánya, Bárdos László u. 2.</t>
  </si>
  <si>
    <t>KONsys Kft.</t>
  </si>
  <si>
    <t>9084 Győrság, Rákóczi u. 73.</t>
  </si>
  <si>
    <t>KÖDI-PLAST Műanyagipari Kereskedelmi Kft.</t>
  </si>
  <si>
    <t>8800 Nagykanizsa, Csengery u. 89.</t>
  </si>
  <si>
    <t>Kör-Ker Kft.</t>
  </si>
  <si>
    <t>2536 Nyergesújfalu, Babit M. u. 2.</t>
  </si>
  <si>
    <t>Környezettechnológia Kft.</t>
  </si>
  <si>
    <t>1151 Bp., Szántóföld u. 4/a</t>
  </si>
  <si>
    <t>Körte Környezettechnika Kft.</t>
  </si>
  <si>
    <t>2330 Dunaharaszti, Jedlik Á. U. 9-11.</t>
  </si>
  <si>
    <t>Közép-Duna-völgyi Vízügyi Igazgatóság</t>
  </si>
  <si>
    <t>1088 Budapest, Rákóczi út 41.</t>
  </si>
  <si>
    <t>Közép-Tisza-Vidéki Vízügyi Igazgatóság</t>
  </si>
  <si>
    <t>5000 Szolnok, Boldog Sándor István krt. 4.</t>
  </si>
  <si>
    <t>KÖZLEKEDÉS Fővárosi Tervező iroda Kft.</t>
  </si>
  <si>
    <t>1052 Budapest, Bécsi u. 5.</t>
  </si>
  <si>
    <t>Közlekedéstudományi Intézet Nonprofit Kft.</t>
  </si>
  <si>
    <t>1119 Budapest, Than Károly u. 3-5.</t>
  </si>
  <si>
    <t>KPS Orvosi Biotechnológiai Kft.</t>
  </si>
  <si>
    <t>1024 Bp., Retek u. 34.</t>
  </si>
  <si>
    <t>KRISTÁLY-99 Kft.</t>
  </si>
  <si>
    <t>1096 Budapest, Sobieski János u. 27/A</t>
  </si>
  <si>
    <t>KUKA Hungária Kft.</t>
  </si>
  <si>
    <t>2335 Taksony, Fő út 140.</t>
  </si>
  <si>
    <t>LAVET Gyógyszergyártó és Szolg. Kft.</t>
  </si>
  <si>
    <t>1161 Bp., Ottó u. 14.</t>
  </si>
  <si>
    <t>Lego Manufacturing Kft.</t>
  </si>
  <si>
    <t>4400 Nyíregyháza, Lego utca 15</t>
  </si>
  <si>
    <t>LENOCI Környezetvédelmi Tanácsadó Kft.</t>
  </si>
  <si>
    <t>2083 Solymár, Eper u. 17.</t>
  </si>
  <si>
    <t>Lorix Kft</t>
  </si>
  <si>
    <t>1112 Bp., Oltvány árok 14.</t>
  </si>
  <si>
    <t>Luminochem Kft.</t>
  </si>
  <si>
    <t>Magyar Cukor Zrt. kaposvári cukorgyára</t>
  </si>
  <si>
    <t>1112 Budapest, Budaörsi út 161</t>
  </si>
  <si>
    <t>Magyar Cukorgyártó és Forgalmazó Zrt.</t>
  </si>
  <si>
    <t>7400 Kaposvár, Pécsi u. 10-14.</t>
  </si>
  <si>
    <t>Magyar Földtani és Geofizikai Intézet</t>
  </si>
  <si>
    <t>1143 Budapest, Stefánia út 14</t>
  </si>
  <si>
    <t>Magyar Honvédség Egészségügyi Központ</t>
  </si>
  <si>
    <t>1134 Budapest, Róbert Károly krt. 44.</t>
  </si>
  <si>
    <t>Magyar Ikerregiszter Alapítvány</t>
  </si>
  <si>
    <t>1212 Budapest, Erdélyi u. 29.</t>
  </si>
  <si>
    <t>Magyar-Lakk Kft.</t>
  </si>
  <si>
    <t>2120 Dunakeszi, Székesdűlő 135.</t>
  </si>
  <si>
    <t>Markusovszky Egyetemi Oktatókórház</t>
  </si>
  <si>
    <t>9700 Szombathely, Markusovszky Lajos u. 5.</t>
  </si>
  <si>
    <t>MARLEY Magyarország Zrt.</t>
  </si>
  <si>
    <t>7100 Szekszárd, Palánki út 6.</t>
  </si>
  <si>
    <t>Mátra Tájépítő Kft.</t>
  </si>
  <si>
    <t>3200 Gyöngyös, 0203/10 hrsz.</t>
  </si>
  <si>
    <t>Mátrai Erőmű Zrt.</t>
  </si>
  <si>
    <t>3271 Visonta, Erőmű u. 11.</t>
  </si>
  <si>
    <t>MAVIR Magyar Villamosenergia-ipari Átviteli Rendszerirányító Zrt.</t>
  </si>
  <si>
    <t>1031 Budapest, Anikó u. 4.</t>
  </si>
  <si>
    <t>MCULE.COM Kft.</t>
  </si>
  <si>
    <t>1113 Budapest, Bartók Béla út 152/F</t>
  </si>
  <si>
    <t>Mecsekérc Zrt.</t>
  </si>
  <si>
    <t>7633 Pécs, Esztergár Lajos u. 19.</t>
  </si>
  <si>
    <t>Medicontur Orvostechnikai Kft.</t>
  </si>
  <si>
    <t>2072 Zsámbék, Herceghalmi út 1.</t>
  </si>
  <si>
    <t>MEDI-RADIOPHARMA KFT</t>
  </si>
  <si>
    <t>2030 Érd, Szamos utca 10-12</t>
  </si>
  <si>
    <t>Medi-Radiopharma Kft.</t>
  </si>
  <si>
    <t>2030 Érd,  Szamos utca 10-12</t>
  </si>
  <si>
    <t>Meditop Gyógyszeripari Kft.</t>
  </si>
  <si>
    <t>2097 Pilisborosjenő, Ady Endre u. 1.</t>
  </si>
  <si>
    <t>Messer Hungarogáz Kft.</t>
  </si>
  <si>
    <t>1044Budapest, Váci út 117.</t>
  </si>
  <si>
    <t>Metal-Art Nemesfémipari Zrt.</t>
  </si>
  <si>
    <t>1089 Budapest, Üllői út 102.</t>
  </si>
  <si>
    <t>MetalCom Engineering Kft.</t>
  </si>
  <si>
    <t>6600 Szentes, Nagynyomás 16</t>
  </si>
  <si>
    <t>Metal-Union Kft.</t>
  </si>
  <si>
    <t>1154 Bp., Bezerédj Pál u. 82-84.</t>
  </si>
  <si>
    <t>Mikromikomed Kft.</t>
  </si>
  <si>
    <t>1026 Bp., Endrődi S. u. 60/b</t>
  </si>
  <si>
    <t>Mikropakk Kft.</t>
  </si>
  <si>
    <t>1106 Bp., Jászberényi út 82.</t>
  </si>
  <si>
    <t>Mind-Diák Szövetkezet</t>
  </si>
  <si>
    <t>1077 Budapest, Wesselényi u. 11.</t>
  </si>
  <si>
    <t>Mirelite Mirsa Zrt.</t>
  </si>
  <si>
    <t>2730 Albertirsa, Baross u. 78.</t>
  </si>
  <si>
    <t>MOL Nyrt.</t>
  </si>
  <si>
    <t>1117 Bp., Október huszonharmadika u. 18.</t>
  </si>
  <si>
    <t>Gresits Iván</t>
  </si>
  <si>
    <t>KKFT</t>
  </si>
  <si>
    <t>MOL Petrolkémia Zártkörűen Működő Részvénytársaság</t>
  </si>
  <si>
    <t>3581 Tiszaújváros, TVK-Ipartelep, TVK Körponti Irodaház2119/3 hrsz, 136.sz épület</t>
  </si>
  <si>
    <t>MTA Agrártudományi Kutatóközpont (ATK)</t>
  </si>
  <si>
    <t>2462 Martonvásár, Brunszvik u. 2.</t>
  </si>
  <si>
    <t>MTA Agrártudományi Kutatóközpont, Növényvédelmi Intézet</t>
  </si>
  <si>
    <t>MTA Energiatudományi Kutatóközpont, Környezetfizikai Laboratórium és Környezetvédelmi Szolgálat</t>
  </si>
  <si>
    <t>MTA Energiatudományi Kutatóközpont, Műszaki Fizikai és Anyagtudományi Intézet</t>
  </si>
  <si>
    <t>1121 Budapest, Konkoly Thege Miklós út 29-33</t>
  </si>
  <si>
    <t>1122 Budapest, Konkoly Thege Miklós út 29-33</t>
  </si>
  <si>
    <t>1123 Budapest, Konkoly Thege Miklós út 29-33</t>
  </si>
  <si>
    <t>MTA Kísérleti Orvostud. Kutatóintézet</t>
  </si>
  <si>
    <t>1083 Budapest, Szigony u. 43.</t>
  </si>
  <si>
    <t>MTA Ökológiai Kutatóközpont</t>
  </si>
  <si>
    <t>8237 Tihany, Klebelsberg Kuno u. 3.</t>
  </si>
  <si>
    <t>MTA TTK Anyag és Környezetkémiai Intézet</t>
  </si>
  <si>
    <t>1117 Budapest, Magyar tudósok körútja 2.</t>
  </si>
  <si>
    <t>MTA Wigner Fizikai Kutatóközpont</t>
  </si>
  <si>
    <t>1121 Budapest, Konkoly Thege Miklós út 29-33.</t>
  </si>
  <si>
    <t>MTB-TECH Munka-, Tűz és Környezetvédelmi Mérnökiroda Kft.</t>
  </si>
  <si>
    <t>1188 Budapest, Dózsa György u. 37.</t>
  </si>
  <si>
    <t>1189 Budapest, Dózsa György u. 37.</t>
  </si>
  <si>
    <t>1190 Budapest, Dózsa György u. 37.</t>
  </si>
  <si>
    <t>MUREXIN Építőanyaggyártó és Kereskedelmi Kft.</t>
  </si>
  <si>
    <t>1103 Budapest, Noszlopy u. 2-6.</t>
  </si>
  <si>
    <t>MVM Paksi Atomerőmű Zrt.,</t>
  </si>
  <si>
    <t>Paks</t>
  </si>
  <si>
    <t>Mylan Hungary Kft.</t>
  </si>
  <si>
    <t>2900 Komárom, Mylan u. 1.</t>
  </si>
  <si>
    <t>NanGenex Zrt.</t>
  </si>
  <si>
    <t>1138 Budapest, Madarász Viktor u. 47-49</t>
  </si>
  <si>
    <t>Natura Fitness Consulting Kft.</t>
  </si>
  <si>
    <t>1213 Budapest, Hollandi út 167.</t>
  </si>
  <si>
    <t>NATURAQUA Környezetvédelmi Tervező és Szolgáltató Kft.</t>
  </si>
  <si>
    <t>1124 Budapest, Németvölgyi út 97.</t>
  </si>
  <si>
    <t>NÉBIH</t>
  </si>
  <si>
    <t>1024 Bp., Keleti károly u. 24.</t>
  </si>
  <si>
    <t>NECS Környezetvédelmi Tanácsadó Kft.</t>
  </si>
  <si>
    <t>1112 Bp., Jégvirág u. 14.</t>
  </si>
  <si>
    <t>Nemzeti Adó- és Vámhivatal Szakértői Intézete</t>
  </si>
  <si>
    <t>1163 Bp., Hősök fasora 20-24.</t>
  </si>
  <si>
    <t>Nemzeti Agrárkutatási és Innovációs Központ</t>
  </si>
  <si>
    <t>2100 Gödöllő, Szent-Györgyi Albert u.4.</t>
  </si>
  <si>
    <t>Nemzeti Agrárkutatási és Innovációs Központ, Állattenyésztési, Takarmányozási és Húsipari Kutatóintézet</t>
  </si>
  <si>
    <t>Nemzeti Agrárkutatási és Innovációs Központ, Élelmiszer-tudományi Kutatóintézet</t>
  </si>
  <si>
    <t>Nemzeti Fejlesztési Minisztérium</t>
  </si>
  <si>
    <t>1011 Budapest, Fő u. 44/50</t>
  </si>
  <si>
    <t>Nemzeti Munkaügyi Hivatal</t>
  </si>
  <si>
    <t>1089 Bp., Kálvária tér 7.</t>
  </si>
  <si>
    <t>Nemzeti Népegészségügyi Központ</t>
  </si>
  <si>
    <t>1097 Budapest, Albert Flórián út 2-6.</t>
  </si>
  <si>
    <t>Nemzeti Szakértői és Kutató Központ</t>
  </si>
  <si>
    <t>1097 Budapest, Mosonyi u. 9.</t>
  </si>
  <si>
    <t>Nestlé Hungária Kft.</t>
  </si>
  <si>
    <t>1095 Bp., Lechner Ödön fasor 7.</t>
  </si>
  <si>
    <t>Nintrogénművek Zrt.</t>
  </si>
  <si>
    <t>8105 Pétfürdő, Hősök tere 14.</t>
  </si>
  <si>
    <t>Nógrád megyei Kormányhivatal</t>
  </si>
  <si>
    <t>3100 Salgótarján, Zemlinszky R. út 9.</t>
  </si>
  <si>
    <t>Nolato Magyarország Kft.</t>
  </si>
  <si>
    <t>9200 Mosonmagyaróvár, Jánossomorjai u. 3.</t>
  </si>
  <si>
    <t>Novocoop Műanyagfeldolgozó KFT.</t>
  </si>
  <si>
    <t>3009 Kerekharaszt, Erkel F. tér 2.</t>
  </si>
  <si>
    <t>Növényi Diverzitás Központ</t>
  </si>
  <si>
    <t>2766 Tápiószele, Külső mező u. 15.</t>
  </si>
  <si>
    <t>NUBIKI Nukleáris Biztonsági Kutatóintézet Kft.</t>
  </si>
  <si>
    <t>Nyírségvíz Zrt.</t>
  </si>
  <si>
    <t>4400 Nyíregyháza, Tó u. 5.</t>
  </si>
  <si>
    <t>ÓAM Ózdi Acélművek Kft.</t>
  </si>
  <si>
    <t>3600 Ózd, Max Aicher út 1.</t>
  </si>
  <si>
    <t>OBO Bettermann Hungary Kft.</t>
  </si>
  <si>
    <t>2347 Bugyi, Alsóráda 2.</t>
  </si>
  <si>
    <t>Óbudai Egyetem, Egyetemi Kutató, Innovációs és Szolgáltató Központ</t>
  </si>
  <si>
    <t>1034 Budapest, Bécsi út 96/b</t>
  </si>
  <si>
    <t>Optasoft Kft.</t>
  </si>
  <si>
    <t>1051 Bp., Sas u. 10-12</t>
  </si>
  <si>
    <t>Organica Technológiák Zrt.</t>
  </si>
  <si>
    <t>2089 Telki 062/3/A</t>
  </si>
  <si>
    <t>Országos Élelmezés- és Táplálkozástudományi Intézet</t>
  </si>
  <si>
    <t>1097 Bp., Gyáli út 3/A</t>
  </si>
  <si>
    <t>Országos Epidemiológiai Központ</t>
  </si>
  <si>
    <t>1097 Bp., Gyáli út 2-6.</t>
  </si>
  <si>
    <t>Országos Gyógyszerészeti és Élelmezés-egészségügyi Intézet (OGYÉI)</t>
  </si>
  <si>
    <t>1051 Budapest, Zrínyi u. 3.</t>
  </si>
  <si>
    <t>Országos Hulladékgazdálkodási Ügynökség</t>
  </si>
  <si>
    <t>1055 Bp., Kossuth Lajos tér 11.</t>
  </si>
  <si>
    <t>Országos Korányi TBC és Pulmanológiai Intézet</t>
  </si>
  <si>
    <t>1121 Bp., Pihenő út 1.</t>
  </si>
  <si>
    <t>Országos Környezetegészségügyi Intézet</t>
  </si>
  <si>
    <t>Országos Közegészségügyi Központ, Országos Környezetegészségügyi Igazgatósága</t>
  </si>
  <si>
    <t>Országos Meteorológiai Szolgálat</t>
  </si>
  <si>
    <t>1024 Budapest, Kitalibel Pál u. 1.</t>
  </si>
  <si>
    <t>Országos Onkológiai Intézet</t>
  </si>
  <si>
    <t>1122 Budapest, Ráth György u. 7-9</t>
  </si>
  <si>
    <t>Országos Onkológiai Intézet Biokémiai Osztály</t>
  </si>
  <si>
    <t>Országgyűlés Hivatalának Nemzeti Fenntartható Fejlődési Tanács Titkársága</t>
  </si>
  <si>
    <t>1055 Budapest, Kossuth Lajos tér 1-3.</t>
  </si>
  <si>
    <t>OT INDUSTRIES Tervező Kft.</t>
  </si>
  <si>
    <t>1117 Budapest, Galvani u. 44.</t>
  </si>
  <si>
    <t>ÖKO-DOMBO Nonprofit Kft.</t>
  </si>
  <si>
    <t>7200 Dombóvár, Ady u. 8.</t>
  </si>
  <si>
    <t>Pálhalmai Agrospeciál Kft.</t>
  </si>
  <si>
    <t>2407 Dunaújváros, Pálhalma 1.</t>
  </si>
  <si>
    <t>PANNON Pro Innovációs Szolgáltató Kft.</t>
  </si>
  <si>
    <t>2066 Újbarok, Fő út 39.</t>
  </si>
  <si>
    <t>Pannon Reprodukciós Intézet Kft.</t>
  </si>
  <si>
    <t>8300 Tapolca, Bartók Béla u. 1-3.</t>
  </si>
  <si>
    <t>Pannonpharma Kft.</t>
  </si>
  <si>
    <t>7720 Pécsvárad, Pannonpharma út 1.</t>
  </si>
  <si>
    <t>Pannontej Zrt.</t>
  </si>
  <si>
    <t>8900 Zalaegerszeg, Platán sor 6.</t>
  </si>
  <si>
    <t>Pannon-Víz Zrt.</t>
  </si>
  <si>
    <t>9025 Győr, Országút u. 4.</t>
  </si>
  <si>
    <t>Parafix Hungária Ipari és Kereskedelmi Kft.</t>
  </si>
  <si>
    <t>1116 Budapest, Vegyész u. 17-25.</t>
  </si>
  <si>
    <t>Pátriapharma Kft.</t>
  </si>
  <si>
    <t>1097 Budapest, Kén u. 5.</t>
  </si>
  <si>
    <t>Pázmány Péter Katolikus Egyetem Információs Technológiai és Bionikai kar</t>
  </si>
  <si>
    <t>1088 Bp., Szentkirályi u. 28.</t>
  </si>
  <si>
    <t>Pécsi Tudományegyetem Általános Orvostudományi Kar</t>
  </si>
  <si>
    <t>7624 Pécs, Szigeti út 12.</t>
  </si>
  <si>
    <t>Pécsi Tudományegyetem Orvostudományi Kar, Gyógyszerészi Biotechnológia tanszék</t>
  </si>
  <si>
    <t>7624 Budapest, Rókus u. 2. III. em.</t>
  </si>
  <si>
    <t>Pécsi Tudományegyetem, Természettudományi Kar</t>
  </si>
  <si>
    <t>7622 Pécs, Vasvári Pál u. 4.</t>
  </si>
  <si>
    <t>PEMÜ Műanyagipari Zrt.</t>
  </si>
  <si>
    <t>2083 Solymár, Terstyánszky út 89.</t>
  </si>
  <si>
    <t>Pernix Pharma Gyógyszergyártó Kft.</t>
  </si>
  <si>
    <t>8900 Zalaegerszeg, Kamilla u. 3.</t>
  </si>
  <si>
    <t>Pest Megyei Katasztrófavédelmi Igazgatóság</t>
  </si>
  <si>
    <t>1149 Budapest, Mogyoródi út 43.</t>
  </si>
  <si>
    <t>Pest Megyei Kormányhivatal</t>
  </si>
  <si>
    <t>1052 Budapest, Városház u. 7.</t>
  </si>
  <si>
    <t>Petz Aladár Megyei Oktató Kórház</t>
  </si>
  <si>
    <t>9024 Győr, Vasvári p. u. 2-4.</t>
  </si>
  <si>
    <t>Phoenix Mecano Kecskemét Kft.</t>
  </si>
  <si>
    <t>6000 Kecskemét, Szent István krt. 24.</t>
  </si>
  <si>
    <t>Polifoam Műanyagfeldolgozó Kft.</t>
  </si>
  <si>
    <t>1097 Budapest, Táblás u. 32.</t>
  </si>
  <si>
    <t>PPG Trilak Kft.</t>
  </si>
  <si>
    <t>1238 Budapest, Grassalkovich út 4.</t>
  </si>
  <si>
    <t>PRO FORM Ipari és Kereskedelmi Kft.</t>
  </si>
  <si>
    <t>2233 Ecser, Ady Endre u. 2.</t>
  </si>
  <si>
    <t>Prodacont Plusz Kft.</t>
  </si>
  <si>
    <t>1149 Budapest, Pósa Lajos u. 19-21.</t>
  </si>
  <si>
    <t>PROFES Környezetbiztosnági Programiroda Kft.</t>
  </si>
  <si>
    <t>1042 Bp., Árpád út 21.</t>
  </si>
  <si>
    <t>Profigram Automatika Tervező, Vállalkozási és Kereskedelmi Kft.</t>
  </si>
  <si>
    <t>1112 Budapest, Hegyalja út 118/b</t>
  </si>
  <si>
    <t>Prysmian MKM Kft.</t>
  </si>
  <si>
    <t>1117 Budapest, Neumann János u. 1/E</t>
  </si>
  <si>
    <t>RadAnalitikai, Izotóptechnikai Kft.</t>
  </si>
  <si>
    <t>1121 Budapest, Konkoly Thege Miklós út 29-33. XXI/101.</t>
  </si>
  <si>
    <t>Radiopharmacy Laboratórium Kft.</t>
  </si>
  <si>
    <t>2040 Budaörs, Gyár u. 2.</t>
  </si>
  <si>
    <t>Rail Cargo Hungaria Zrt.</t>
  </si>
  <si>
    <t>1133 Budapest, Váci út 92.</t>
  </si>
  <si>
    <t>Rampa Kft.</t>
  </si>
  <si>
    <t>Jászdózsa</t>
  </si>
  <si>
    <t>Rath Hungária Tűzálló Kft.</t>
  </si>
  <si>
    <t>1106 Budapest, Porcelán u. 1.</t>
  </si>
  <si>
    <t>Real Estate and Renewable Energy Kft.</t>
  </si>
  <si>
    <t>7030 Paks, Nyárfa u. 1.</t>
  </si>
  <si>
    <t>RegInfo Kft.</t>
  </si>
  <si>
    <t>2120 Dunakeszi, Frangepán u. 19.</t>
  </si>
  <si>
    <t>Richter Gedeon Vegyészeti Gyár Nyrt.</t>
  </si>
  <si>
    <t>1103 Bp., Gyömrői út 19-21.</t>
  </si>
  <si>
    <t>Rizmajer és Tsa. Kft.</t>
  </si>
  <si>
    <t>1212 Bp., Szebeni u. 16.</t>
  </si>
  <si>
    <t>Robert Bosch Kft.</t>
  </si>
  <si>
    <t>1103 Budapest, Gyömrői út 104.</t>
  </si>
  <si>
    <t>ROBEX Irányítástechnika Kft.</t>
  </si>
  <si>
    <t>1131 Budapest, Rokon u. 25.</t>
  </si>
  <si>
    <t>Rosa Canina Kft.</t>
  </si>
  <si>
    <t>8000 Székesfehérvár, József A. u. 2.</t>
  </si>
  <si>
    <t>RotaChrom Technológia Kft.</t>
  </si>
  <si>
    <t>2370 Dabas, Park 6.</t>
  </si>
  <si>
    <t>RotaChrom Zrt.</t>
  </si>
  <si>
    <t>2370 Dabas, Fő út 151.</t>
  </si>
  <si>
    <t>Saniplant Biotechnológiai Kutató és Fejlesztő Kft.</t>
  </si>
  <si>
    <t>1035 Budapest, Raktár u. 19.</t>
  </si>
  <si>
    <t>Sanmina-Sci</t>
  </si>
  <si>
    <t>2800 Tatabánya</t>
  </si>
  <si>
    <t>Sanofi-Aventis Zrt.</t>
  </si>
  <si>
    <t>1045 Budapest, Tó u. 1-5.</t>
  </si>
  <si>
    <t>Sapa Profiles Kft.</t>
  </si>
  <si>
    <t>8000 Székesfehérvár, Verseci u. 1-15.</t>
  </si>
  <si>
    <t>Saubermacher-Magyarország Kft.</t>
  </si>
  <si>
    <t>1181 Budapest, Zádor u. 5.</t>
  </si>
  <si>
    <t>Scitec Kft.</t>
  </si>
  <si>
    <t>2120 Dunakeszi, Csörsz árok köz 2.</t>
  </si>
  <si>
    <t xml:space="preserve">SE Ált. Orvotud. Kar Biofizikai és Sugárbiológiai Int. </t>
  </si>
  <si>
    <t>1085 Bp., Üllői út 26.</t>
  </si>
  <si>
    <t>SE Ált.Orvostud.Kar Kórélettani Intézet</t>
  </si>
  <si>
    <t>SE Általános Orvostudományi Kar Klinikai Kutató és Humán Élettani Intézet</t>
  </si>
  <si>
    <t>SE Általános Orvostudományi Kar, Élettani Intézet</t>
  </si>
  <si>
    <t>SE ÁOK II. Belgyógyászati Klinika</t>
  </si>
  <si>
    <t>1085 Budapest, Üllői út 26.</t>
  </si>
  <si>
    <t>SE Genetikai, Sejt-és Immunbiológiai Int.</t>
  </si>
  <si>
    <t>SE Genomikai Medicina és Ritka Betegségek Intézete</t>
  </si>
  <si>
    <t>1083 Bp., Tömő u. 25-29.</t>
  </si>
  <si>
    <t>SE Orálbiológiai Tanszék</t>
  </si>
  <si>
    <t>SE Orvosi Vegytani és Patobiokém. Int.</t>
  </si>
  <si>
    <t>Semmelweis Egyetem (SE) Általános Orvostudományi Kar, Farmakológiai és Farmakoterápiás Intézet</t>
  </si>
  <si>
    <t>1085 Budapest, Üllői út 21.</t>
  </si>
  <si>
    <t>Semmelweis Egyetem (SE) I. számú Gyermekgyógyászati Klinika</t>
  </si>
  <si>
    <t>1083 Budapest, Bókay utca 53.</t>
  </si>
  <si>
    <t>Semmelweis Egyetem Általános Orvostudományi Kar Anatómiai, Szövet- és Fejlődéstani Intézet</t>
  </si>
  <si>
    <t>Semmelweis Egyetem I.sz. Patológiai és Kísérleti Rákkutató Intézet</t>
  </si>
  <si>
    <t>Semmelweis Egyetem Igazságügyi és Biztosítás-orvostani Intézet</t>
  </si>
  <si>
    <t>1091 Bp., Üllői út 93.</t>
  </si>
  <si>
    <t>Semmelweis Egyetem II.sz. Patológiai Intézet</t>
  </si>
  <si>
    <t>Semmelweis Egyetem III. sz. Belgyógyászati Klinika</t>
  </si>
  <si>
    <t>1086 Bp., Nagyvárad tér 4.</t>
  </si>
  <si>
    <t>Semmelweis Egyetem Kísérletes és Sebészeti Műtéttani Intézet</t>
  </si>
  <si>
    <t>1087 Bp., Nagyvárad tér 4.</t>
  </si>
  <si>
    <t>Semmelweis Egyetem, Laboratóriumi Medicina Intézet</t>
  </si>
  <si>
    <t>1089 Bp., Nagyvárad tér 4.</t>
  </si>
  <si>
    <t>SERVIER Kutatóintézet Zrt.</t>
  </si>
  <si>
    <t>SGS Hungária Kft.</t>
  </si>
  <si>
    <t>1124 Budapest, Sirály u. 4.</t>
  </si>
  <si>
    <t>Shell Hungary Zrt.</t>
  </si>
  <si>
    <t>1117 Budapest, Alíz utca 2.</t>
  </si>
  <si>
    <t>Siemens Healthcare Kft.</t>
  </si>
  <si>
    <t>1143 Budapest, Gizella út 51-57.</t>
  </si>
  <si>
    <t>Sika Hungária Kft.</t>
  </si>
  <si>
    <t>1117 Budapest, Prielle Kornélia u. 6.</t>
  </si>
  <si>
    <t>Sinergy Energiaszolgáltató, Beruházó és Tanácsadó Kft.</t>
  </si>
  <si>
    <t>1131 Budapest, Babér u. 1-5.</t>
  </si>
  <si>
    <t>Sió-Eckes Kft.</t>
  </si>
  <si>
    <t>8600 Siófok, Május 1. út 61.</t>
  </si>
  <si>
    <t>8600 Siófok, Május 1. u. 61.</t>
  </si>
  <si>
    <t>Siroma-Plast Kft.</t>
  </si>
  <si>
    <t>8800 Nagykanizsa, Teleki u. 21/A</t>
  </si>
  <si>
    <t>Sole-Mizo Zrt.</t>
  </si>
  <si>
    <t>6728 Szeged, Budapesti út 6.</t>
  </si>
  <si>
    <t>SOLVEX Kft.</t>
  </si>
  <si>
    <t>9700 Szombathely, Vízöntő u. 9/c</t>
  </si>
  <si>
    <t>Solvo Biotechnológiai Zrt.</t>
  </si>
  <si>
    <t>6726 Szeged, Közép fasor 52.</t>
  </si>
  <si>
    <t>SONEAS Kutató Kft.</t>
  </si>
  <si>
    <t>1097 Budapest, Illatos út 33.</t>
  </si>
  <si>
    <t>Soproni Vízmű Zrt.</t>
  </si>
  <si>
    <t>9400 Sopron, Bartók Béla u. 42.</t>
  </si>
  <si>
    <t>STRABAG Általános Építő Kft.</t>
  </si>
  <si>
    <t>1117 Budapest, Gábor Dénes u. 2.</t>
  </si>
  <si>
    <t>Streamnet Kft.</t>
  </si>
  <si>
    <t>1139 Bp., Frangepán u. 46.</t>
  </si>
  <si>
    <t>SUEZ Water Technologles&amp;Solutions Hungary Kft.</t>
  </si>
  <si>
    <t>2840 Oroszlány, Bláthy Ottó u. 4.</t>
  </si>
  <si>
    <t>SynBiocat Kft.</t>
  </si>
  <si>
    <t>1173 Bp., Lázár Deák utca 4/1</t>
  </si>
  <si>
    <t>1024 Budapest, Lövőház u. 19. 1/1</t>
  </si>
  <si>
    <t>Synlab Hungary Kft.</t>
  </si>
  <si>
    <t>1065 Bp., Bajcsy-Zsilinszky út 53. I.em.</t>
  </si>
  <si>
    <t>Szent Imre Egyetemi Oktatókórház</t>
  </si>
  <si>
    <t>1115 Budapest, Tétényi út 12-16.</t>
  </si>
  <si>
    <t>Szentkirályi-Kékkúti Ásványvíz Kft.</t>
  </si>
  <si>
    <t>1117 Budapest, Neumann János u. 1.</t>
  </si>
  <si>
    <t>Szeplast Zrt.</t>
  </si>
  <si>
    <t>6728 Szeged, Külterület 4.</t>
  </si>
  <si>
    <t>SZIE Állatorvostud. Kar Állattenyésztési, Takarmányozási és Laborállat-tud. Int.</t>
  </si>
  <si>
    <t>1077 Budapest, Rottenbiller u. 50.</t>
  </si>
  <si>
    <t>Táborföld Kft.</t>
  </si>
  <si>
    <t>2096 Üröm, Kossuth Lajos u. 79.</t>
  </si>
  <si>
    <t>TargetEx Kutató-Fejlesztő Kft.</t>
  </si>
  <si>
    <t>2120 Dunakeszi, Madách Imre u. 31/2</t>
  </si>
  <si>
    <t>TAURIL Gumigyártó és Kereskedelmi Kft.</t>
  </si>
  <si>
    <t>1108 Budapest, Ujhegyi út 25-31.</t>
  </si>
  <si>
    <t>Technoorg Linda Kft.</t>
  </si>
  <si>
    <t>Bp., Ipari Park u. 10.</t>
  </si>
  <si>
    <t>Teradata Magyarország Kft.</t>
  </si>
  <si>
    <t>1146 Bp., Hermina út 17.</t>
  </si>
  <si>
    <t>Tetamax Műszaki Szolgáltató Kft.</t>
  </si>
  <si>
    <t>1118 Budapest, Torbágy u. 6.</t>
  </si>
  <si>
    <t>Tetra Pak Csomagolóanyag Gyártó Zrt.</t>
  </si>
  <si>
    <t>2040 Budaörs, Légimentő u. 6.</t>
  </si>
  <si>
    <t>TFSZ Zrt.</t>
  </si>
  <si>
    <t>6000 Kecskemét, Petőfi Sándor u. 1/b</t>
  </si>
  <si>
    <t>Tihanyi Levendula Manufaktúra Kft.</t>
  </si>
  <si>
    <t>8237 Tihany, Csokonai u. 62.</t>
  </si>
  <si>
    <t>Tiszai Vegyi Kombinát Zrt.</t>
  </si>
  <si>
    <t>3581 Tiszaújváros, TVK-Ipartelep</t>
  </si>
  <si>
    <t>TKI-Ferrit Fejlesztő és Gyártó Kft.</t>
  </si>
  <si>
    <t>1142 Budapest, Ungvár u. 64-66</t>
  </si>
  <si>
    <t>Törley Pezsgőpincészet Kft.</t>
  </si>
  <si>
    <t>1222 Bp., Háros u. 2-6.</t>
  </si>
  <si>
    <t>TPA HU Kft.</t>
  </si>
  <si>
    <t>Tredegar Film Products Termelő és Kereskedelmi Kft.</t>
  </si>
  <si>
    <t>2651 Rétság, Ipari út 2.</t>
  </si>
  <si>
    <t>TRENECON Tanácsadó és Tervező Kft.</t>
  </si>
  <si>
    <t>Trilak Festékgyártó Kft.</t>
  </si>
  <si>
    <t>1238 Bp., Grassalkovich u. 4.</t>
  </si>
  <si>
    <t>Tutti Élelmiszeripari Kft.</t>
  </si>
  <si>
    <t>9142 Rábapatona, Pinkerét 1.</t>
  </si>
  <si>
    <t>Ubichem Pharma Kft.</t>
  </si>
  <si>
    <t>1097 Bp., Illatos út 33.</t>
  </si>
  <si>
    <t>Unilever Magyarország Kft.</t>
  </si>
  <si>
    <t>1138 Budapest, Váci u. 182.</t>
  </si>
  <si>
    <t>Univer Product Zrt.</t>
  </si>
  <si>
    <t>6000 Kecskemét, Szolnoki út 35.</t>
  </si>
  <si>
    <t>UTB Envirotec  Zrt.</t>
  </si>
  <si>
    <t>1139 Budapest, Lomb u. 15.</t>
  </si>
  <si>
    <t>Valeant Pharma Magyarország Kft.</t>
  </si>
  <si>
    <t>1025 Budapest, Csatárka u. 82-84.</t>
  </si>
  <si>
    <t>Veolia Water Solutions &amp; Technologies Magyarország Kft.</t>
  </si>
  <si>
    <t>1117 Bp.,Budafoki út 187-189.</t>
  </si>
  <si>
    <t>Vibracoustic CV Air Springs Magyarország Kft.</t>
  </si>
  <si>
    <t>4400 Nyíregyháza, Derkovits út 106/A</t>
  </si>
  <si>
    <t>Vibrocomp Kft.</t>
  </si>
  <si>
    <t>1118 Budapest, Bozókvár u. 12.</t>
  </si>
  <si>
    <t>Videoton Elektro-PLAST Kft.</t>
  </si>
  <si>
    <t>7400 Kaposvár, Izzó utca 3.</t>
  </si>
  <si>
    <t>Villamosszigetelő és Műanyaggyár Kft.</t>
  </si>
  <si>
    <t>1116 Budapest, Fehérvári út 120.</t>
  </si>
  <si>
    <t>Vincotech Hungária Kft.</t>
  </si>
  <si>
    <t>2060 Bicske, Kossuth L. u. 59.</t>
  </si>
  <si>
    <t>VINRESOL Kft.</t>
  </si>
  <si>
    <t>1174 Budapest, Bél Mátyás u. 58.</t>
  </si>
  <si>
    <t>Vinyl Kft.</t>
  </si>
  <si>
    <t>3524 Miskolc, Adler Károly u. 19.</t>
  </si>
  <si>
    <t>VI-TECQUA Kft.</t>
  </si>
  <si>
    <t>2309 Lórév, Kossuth L. u. 97.</t>
  </si>
  <si>
    <t>Vox Tours Austria-Hungary Kft.</t>
  </si>
  <si>
    <t>1067 Budapest, Csengery u. 49. 2/23</t>
  </si>
  <si>
    <t>VT Plastic Gyártó Kft.</t>
  </si>
  <si>
    <t>8000 Székesfehérvár, Berényi út 72-100.</t>
  </si>
  <si>
    <t>Waters Research Center Kft.</t>
  </si>
  <si>
    <t>Weener Plastic International East Kft.</t>
  </si>
  <si>
    <t>1225 Budapest, Bányalég u. 96.</t>
  </si>
  <si>
    <t>Wessling Hungary Kft.</t>
  </si>
  <si>
    <t>1047 Bp., Fóti út 56.</t>
  </si>
  <si>
    <t>Wessling Közhasznú Nonprofit Kft.</t>
  </si>
  <si>
    <t>Wigner Fizikai Kutatóközpont</t>
  </si>
  <si>
    <t>XiMo Hungary Kft.</t>
  </si>
  <si>
    <t>Yokogawa Hungária Kft.</t>
  </si>
  <si>
    <t>1119 Budapest, Bácsalmás u. 1-3.</t>
  </si>
  <si>
    <t>Zala Brojler '98 Kft.</t>
  </si>
  <si>
    <t>8360 Keszthely, Felsőmajori út 3.</t>
  </si>
  <si>
    <t>Zala-Depo Hulladékhazdálkodási és környezetvédelmi Kft.</t>
  </si>
  <si>
    <t>8900 Zalaegerszeg Gasparich M.u.26</t>
  </si>
  <si>
    <t>Zalakerámia Zrt.</t>
  </si>
  <si>
    <t>8946 Tófej, Rákóczi út 44.</t>
  </si>
  <si>
    <t>Zentis Hungária Bt.</t>
  </si>
  <si>
    <t>2646 Drégelypalánk, Fő út 178 sz.</t>
  </si>
  <si>
    <t>ZF Hungária Kft.</t>
  </si>
  <si>
    <t>3300 Eger, Kistályai út 2.</t>
  </si>
  <si>
    <t>ZOLTEK Zrt.</t>
  </si>
  <si>
    <t>2537 Nyergesújfalu, Varga József tér 1.</t>
  </si>
  <si>
    <t>Zöldforrás Energia Kft.</t>
  </si>
  <si>
    <t>6728 Szeged, Külterület 2.</t>
  </si>
  <si>
    <t>Zsolnay Porcelánmanufaktúra Zrt.</t>
  </si>
  <si>
    <t>7630 Pécs, Zsolnay Vilmos u 37.</t>
  </si>
  <si>
    <t>BME kapcsolattartó - félévtől függetlenül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</si>
</sst>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Ft&quot;_-;\-* #,##0.00\ &quot;Ft&quot;_-;_-* &quot;-&quot;??\ &quot;Ft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1" xfId="0" applyFont="1" applyBorder="1" applyAlignment="1">
      <alignment horizontal="left" vertical="center"/>
    </xf>
    <xf numFmtId="44" fontId="0" fillId="0" borderId="1" xfId="1" applyFont="1" applyBorder="1"/>
    <xf numFmtId="0" fontId="2" fillId="2" borderId="0" xfId="0" applyFont="1" applyFill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sze/AppData/Local/Temp/notes90C43B/szakmai_gyakorlohelyek_egyeztetesre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jes_lista"/>
      <sheetName val="cegek_egyszer"/>
      <sheetName val="Munka3"/>
    </sheetNames>
    <sheetDataSet>
      <sheetData sheetId="0"/>
      <sheetData sheetId="1">
        <row r="2">
          <cell r="A2" t="str">
            <v>Szakmai gyakorlóhely neve</v>
          </cell>
          <cell r="B2" t="str">
            <v>Szakmai gyakorlóhely címe</v>
          </cell>
          <cell r="C2" t="str">
            <v>Felelős</v>
          </cell>
          <cell r="D2" t="str">
            <v>Tanszék</v>
          </cell>
        </row>
        <row r="3">
          <cell r="A3" t="str">
            <v>77 Elektronika Kft.</v>
          </cell>
          <cell r="B3" t="str">
            <v>1119 Bp., Fehérvári út 98.</v>
          </cell>
        </row>
        <row r="4">
          <cell r="A4" t="str">
            <v>Abbott Medical Kft.</v>
          </cell>
          <cell r="B4" t="str">
            <v>1126 Budapest, Tóth Lőrinc u. 41.</v>
          </cell>
        </row>
        <row r="5">
          <cell r="A5" t="str">
            <v>A.K.S:D. Kft</v>
          </cell>
          <cell r="B5" t="str">
            <v>4031 Debrecen, István út 136</v>
          </cell>
        </row>
        <row r="6">
          <cell r="A6" t="str">
            <v>AGC Glass Hungary Kft.</v>
          </cell>
          <cell r="B6" t="str">
            <v>2851 Környe, Üveggyár út 1</v>
          </cell>
        </row>
        <row r="7">
          <cell r="A7" t="str">
            <v>Agruniver Holding Környezetvédelmi és Kutatásfejlesztési Kft.</v>
          </cell>
          <cell r="B7" t="str">
            <v>2100 Gödöllő, Ganz Ábrahám u. 2.</v>
          </cell>
        </row>
        <row r="8">
          <cell r="A8" t="str">
            <v>ÁKMI Ált.Kultúrmérnöki Iroda Szolg. Kft.</v>
          </cell>
          <cell r="B8" t="str">
            <v>1116 Bp., Hengermalom út 49-51.</v>
          </cell>
        </row>
        <row r="9">
          <cell r="A9" t="str">
            <v>Akusztika Mérnöki iroda</v>
          </cell>
          <cell r="B9" t="str">
            <v>6500 Baja, Szent László u. 105.</v>
          </cell>
        </row>
        <row r="10">
          <cell r="A10" t="str">
            <v>Albitech Mikrobiológiai Kft.</v>
          </cell>
          <cell r="B10" t="str">
            <v>1045 Bp., Berlini u. 47-49.</v>
          </cell>
        </row>
        <row r="11">
          <cell r="A11" t="str">
            <v>Analitikai Kft.</v>
          </cell>
          <cell r="B11" t="str">
            <v>1163 Budapest, Színjátszó u. 30.</v>
          </cell>
        </row>
        <row r="12">
          <cell r="A12" t="str">
            <v>Analkrom Kft.</v>
          </cell>
          <cell r="B12" t="str">
            <v>1194 Bp., Zombor u. 57.</v>
          </cell>
        </row>
        <row r="13">
          <cell r="A13" t="str">
            <v>AQUA CONSTRUCT Közmű- és Környezetmérnöki Zrt.</v>
          </cell>
          <cell r="B13" t="str">
            <v>1063 Budapest, Bajnok u. 13.</v>
          </cell>
        </row>
        <row r="14">
          <cell r="A14" t="str">
            <v>Aquaprofit Zrt.</v>
          </cell>
          <cell r="B14" t="str">
            <v>1013 Bp., Krisztina krt. 32.</v>
          </cell>
        </row>
        <row r="15">
          <cell r="A15" t="str">
            <v>ATEKNEA Solutions Hungary Kft.</v>
          </cell>
          <cell r="B15" t="str">
            <v>1119 Bp., Tétényi út 84-86.</v>
          </cell>
        </row>
        <row r="16">
          <cell r="A16" t="str">
            <v>AUDI Hungária Motor Kft.</v>
          </cell>
          <cell r="B16" t="str">
            <v>9027 Győr, Kardán u. 1.</v>
          </cell>
          <cell r="C16" t="str">
            <v>Kállay-Menyhárd Alfréd</v>
          </cell>
          <cell r="D16" t="str">
            <v>FKAT</v>
          </cell>
        </row>
        <row r="17">
          <cell r="A17" t="str">
            <v>B.Braun Medical Kft.</v>
          </cell>
          <cell r="B17" t="str">
            <v>1023 Budapest, Felhévízi u. 5.</v>
          </cell>
          <cell r="C17" t="str">
            <v>Gyarmati Benjámin</v>
          </cell>
          <cell r="D17" t="str">
            <v>FKAT</v>
          </cell>
        </row>
        <row r="18">
          <cell r="A18" t="str">
            <v>BÁCS-ÁG Kft.</v>
          </cell>
          <cell r="B18" t="str">
            <v>6000 Kecskemét, Parasztfőiskola 18.</v>
          </cell>
        </row>
        <row r="19">
          <cell r="A19" t="str">
            <v>Bakonykraszt Zrt.</v>
          </cell>
          <cell r="B19" t="str">
            <v>8200 Veszprém, Pápai u. 41.</v>
          </cell>
        </row>
        <row r="20">
          <cell r="A20" t="str">
            <v>Bálint Analitika Kft.</v>
          </cell>
          <cell r="B20" t="str">
            <v>1116 Bp., Fehérvári út 144.</v>
          </cell>
        </row>
        <row r="21">
          <cell r="A21" t="str">
            <v>Bányagép Bt.</v>
          </cell>
          <cell r="B21" t="str">
            <v>2234 Maglód, Sugár út 120.</v>
          </cell>
        </row>
        <row r="22">
          <cell r="A22" t="str">
            <v>BASF Hungária Kft.</v>
          </cell>
          <cell r="B22" t="str">
            <v>1132 Bp., Váci út 30.</v>
          </cell>
          <cell r="C22" t="str">
            <v>Kállay-Menyhárd Alfréd</v>
          </cell>
          <cell r="D22" t="str">
            <v>FKAT</v>
          </cell>
        </row>
        <row r="23">
          <cell r="A23" t="str">
            <v>BAY Zoltán Nonprofit Kft.</v>
          </cell>
          <cell r="B23" t="str">
            <v>1116 Bp., Fehérvári út 130.</v>
          </cell>
          <cell r="C23" t="str">
            <v>Kállay-Menyhárd Alfréd</v>
          </cell>
          <cell r="D23" t="str">
            <v>FKAT</v>
          </cell>
        </row>
        <row r="24">
          <cell r="A24" t="str">
            <v>BB-Pharma, Patika Bt. Arany Kígyó Gyógyszertár</v>
          </cell>
          <cell r="B24" t="str">
            <v>8630 Balatonboglár, Vikár Béla u. 6/a</v>
          </cell>
        </row>
        <row r="25">
          <cell r="A25" t="str">
            <v>Becton Dickinson Hungary Kft.</v>
          </cell>
          <cell r="B25" t="str">
            <v>2851 Környe, Üveggyár út 3.</v>
          </cell>
        </row>
        <row r="26">
          <cell r="A26" t="str">
            <v>Beerd Brew Design Kft.</v>
          </cell>
          <cell r="B26" t="str">
            <v>1106 Budapest, Maglódi út 47.</v>
          </cell>
        </row>
        <row r="27">
          <cell r="A27" t="str">
            <v>Békés Megyei Kormányhivatal</v>
          </cell>
          <cell r="B27" t="str">
            <v>5600 Békéscsaba, Derkovits sor 2.</v>
          </cell>
        </row>
        <row r="28">
          <cell r="A28" t="str">
            <v>Belügyminisztérium</v>
          </cell>
          <cell r="B28" t="str">
            <v>1051 Budapest, József Attila u. 2-4.</v>
          </cell>
        </row>
        <row r="29">
          <cell r="A29" t="str">
            <v>Betegápoló Irgalmasrend Budai Irgalmasrend Kórház</v>
          </cell>
          <cell r="B29" t="str">
            <v>1023 Budapest, Frankel Leó u. 54.</v>
          </cell>
        </row>
        <row r="30">
          <cell r="A30" t="str">
            <v>Béres Gyógyszergyár Zrt.</v>
          </cell>
          <cell r="B30" t="str">
            <v>1037 Bp., Mikoviny u. 2-4.</v>
          </cell>
        </row>
        <row r="31">
          <cell r="A31" t="str">
            <v>Berlin-Chemiea Menarini Kft.</v>
          </cell>
          <cell r="B31" t="str">
            <v>2039 Budaőrs, Neumann János u. 1.</v>
          </cell>
        </row>
        <row r="32">
          <cell r="A32" t="str">
            <v>BioAqua Pro Kft.</v>
          </cell>
          <cell r="B32" t="str">
            <v>4032 Debrecen, Soó Rezső u. 21.</v>
          </cell>
        </row>
        <row r="33">
          <cell r="A33" t="str">
            <v>BioBlocks Magyarország Kft.</v>
          </cell>
          <cell r="B33" t="str">
            <v>1045 Budapest, Berlini u. 47-49.</v>
          </cell>
        </row>
        <row r="34">
          <cell r="A34" t="str">
            <v>BioByte Kft.</v>
          </cell>
          <cell r="B34" t="str">
            <v>2040 Budaőrs, Stefánia u. 17.</v>
          </cell>
        </row>
        <row r="35">
          <cell r="A35" t="str">
            <v>BioFil Mikrobiológiai, Géntechnológiai és Biokémiai Kft.</v>
          </cell>
          <cell r="B35" t="str">
            <v>1139 Budapest, Váci út 87.</v>
          </cell>
        </row>
        <row r="36">
          <cell r="A36" t="str">
            <v>BioFil Mikrobiológiai, Géntechnológiai és Biokémiai Kft.</v>
          </cell>
          <cell r="B36" t="str">
            <v>1140 Budapest, Váci út 87.</v>
          </cell>
        </row>
        <row r="37">
          <cell r="A37" t="str">
            <v>BioFil Mikrobiológiai, Géntechnológiai és Biokémiai Kft.</v>
          </cell>
          <cell r="B37" t="str">
            <v>1141 Budapest, Váci út 87.</v>
          </cell>
        </row>
        <row r="38">
          <cell r="A38" t="str">
            <v>BioFil Mikrobiológiai, Géntechnológiai és Biokémiai Kft.</v>
          </cell>
          <cell r="B38" t="str">
            <v>1142 Budapest, Váci út 87.</v>
          </cell>
        </row>
        <row r="39">
          <cell r="A39" t="str">
            <v>BioFil Mikrobiológiai, Géntechnológiai és Biokémiai Kft.</v>
          </cell>
          <cell r="B39" t="str">
            <v>1143 Budapest, Váci út 87.</v>
          </cell>
        </row>
        <row r="40">
          <cell r="A40" t="str">
            <v>BIOKÖR Technológiai és Környezetvédelmi Kft.</v>
          </cell>
          <cell r="B40" t="str">
            <v>1089 Budapest, Bláthy Ottó u. 41.</v>
          </cell>
        </row>
        <row r="41">
          <cell r="A41" t="str">
            <v>Biogen Hungary Kft.</v>
          </cell>
          <cell r="B41" t="str">
            <v>1113 Budapest, Bocskai út 134-146</v>
          </cell>
        </row>
        <row r="42">
          <cell r="A42" t="str">
            <v>Biomi Kft.</v>
          </cell>
          <cell r="B42" t="str">
            <v>2100 Gödöllő, Szent-Györgyi Albert út 4.</v>
          </cell>
        </row>
        <row r="43">
          <cell r="A43" t="str">
            <v>Biopolus Intézet Nonprofit Zrt.</v>
          </cell>
          <cell r="B43" t="str">
            <v>1031 Bp., Záhony u. 7.</v>
          </cell>
        </row>
        <row r="44">
          <cell r="A44" t="str">
            <v>Biospirál-2006 Kft.</v>
          </cell>
          <cell r="B44" t="str">
            <v>6726 Szeged, Temesvári krt. 62.</v>
          </cell>
        </row>
        <row r="45">
          <cell r="A45" t="str">
            <v>BIOXOL Kft.</v>
          </cell>
          <cell r="B45" t="str">
            <v>1155 Budapest, Wysocki u. 1.</v>
          </cell>
        </row>
        <row r="46">
          <cell r="A46" t="str">
            <v>Birla Carbon Hungary Kft.</v>
          </cell>
          <cell r="B46" t="str">
            <v>TVK Ipartelep, 3581 Tiszaújváros hrsz. 2052</v>
          </cell>
        </row>
        <row r="47">
          <cell r="A47" t="str">
            <v>Biztos Kész Diák Iskolaszövetkezet</v>
          </cell>
          <cell r="B47" t="str">
            <v>9094 Tápszentmiklós, Fő utca 38.</v>
          </cell>
        </row>
        <row r="48">
          <cell r="A48" t="str">
            <v>Bogdány Petrol Kft.</v>
          </cell>
          <cell r="B48" t="str">
            <v>4511 Nyírbogdány, Gyártelep</v>
          </cell>
        </row>
        <row r="49">
          <cell r="A49" t="str">
            <v>Bonafarm-Bábolna Takarmány Kft.</v>
          </cell>
          <cell r="B49" t="str">
            <v>2942 Nagyigmánd, Burgert Róbert Agrár-Ipari Park 03/25 hrsz.</v>
          </cell>
        </row>
        <row r="50">
          <cell r="A50" t="str">
            <v>Bonbonetti Choco Kft.</v>
          </cell>
          <cell r="B50" t="str">
            <v>1097Bp., Vágóhíd u. 20.</v>
          </cell>
        </row>
        <row r="51">
          <cell r="A51" t="str">
            <v>BorsodChem Zrt.</v>
          </cell>
          <cell r="B51" t="str">
            <v>3700 Kazincbarcika, Bolyai tér 1.</v>
          </cell>
          <cell r="C51" t="str">
            <v>Kállay-Menyhárd Alfréd</v>
          </cell>
          <cell r="D51" t="str">
            <v>FKAT</v>
          </cell>
        </row>
        <row r="52">
          <cell r="A52" t="str">
            <v>BRENNTAG Hungária Kereskedelmi Kft.</v>
          </cell>
          <cell r="B52" t="str">
            <v>1225 Budapest, Bányalég u. 45.</v>
          </cell>
        </row>
        <row r="53">
          <cell r="A53" t="str">
            <v>Brilla Manufaktúra Kft.</v>
          </cell>
          <cell r="B53" t="str">
            <v>2330 Dunaharaszti, Tinódi u. 6.</v>
          </cell>
        </row>
        <row r="54">
          <cell r="A54" t="str">
            <v>Budai Benefit Ipari és Tanácsadó Kft.</v>
          </cell>
          <cell r="B54" t="str">
            <v>2083 Solymár, Törökkút u. 38.</v>
          </cell>
        </row>
        <row r="55">
          <cell r="A55" t="str">
            <v>Budapest Főváros Városépítési Tervező Kft.</v>
          </cell>
          <cell r="B55" t="str">
            <v>1052 Budapest, Városház u. 9-11.</v>
          </cell>
        </row>
        <row r="56">
          <cell r="A56" t="str">
            <v>Budapest Gyógyfürdői és Hévizei Zrt.</v>
          </cell>
          <cell r="B56" t="str">
            <v>1034 Budapest, Szőlő utca 38.</v>
          </cell>
        </row>
        <row r="57">
          <cell r="A57" t="str">
            <v>Budapesti Erőmű Zrt</v>
          </cell>
          <cell r="B57">
            <v>0</v>
          </cell>
        </row>
        <row r="58">
          <cell r="A58" t="str">
            <v>Bunge Növényolajipari Zártkörűen Működő Részvénytársaság</v>
          </cell>
          <cell r="B58" t="str">
            <v>1134 Budapest, Váci út 33.</v>
          </cell>
        </row>
        <row r="59">
          <cell r="A59" t="str">
            <v>Bűnügyi Szakértői és Kutató Intézet</v>
          </cell>
          <cell r="B59" t="str">
            <v>1087 Bp., Mosonyi u. 9.</v>
          </cell>
          <cell r="C59" t="str">
            <v>Kállay-Menyhárd Alfréd</v>
          </cell>
          <cell r="D59" t="str">
            <v>FKAT</v>
          </cell>
        </row>
        <row r="60">
          <cell r="A60" t="str">
            <v>Campden BRI Magyarország Nonprofit Kft.</v>
          </cell>
          <cell r="B60" t="str">
            <v xml:space="preserve">1096 Budapest Haller </v>
          </cell>
        </row>
        <row r="61">
          <cell r="A61" t="str">
            <v>Campden BRI Mo. Nonprofit Kft.</v>
          </cell>
          <cell r="B61" t="str">
            <v>1096 Bp., Haller u. 2.</v>
          </cell>
        </row>
        <row r="62">
          <cell r="A62" t="str">
            <v>CAOLA Zrt.</v>
          </cell>
          <cell r="B62" t="str">
            <v>1117 Budapest, Hunyadi János út 9.</v>
          </cell>
        </row>
        <row r="63">
          <cell r="A63" t="str">
            <v>CAOLA Zrt.</v>
          </cell>
          <cell r="B63" t="str">
            <v>1118 Budapest, Hunyadi János út 9.</v>
          </cell>
        </row>
        <row r="64">
          <cell r="A64" t="str">
            <v>CAOLA Zrt.</v>
          </cell>
          <cell r="B64" t="str">
            <v>1119 Budapest, Hunyadi János út 9.</v>
          </cell>
        </row>
        <row r="65">
          <cell r="A65" t="str">
            <v>Cascade Engineering Europe Termelő, Kereskedelmi és Szolgáltató Kft.</v>
          </cell>
          <cell r="B65" t="str">
            <v>2314 Halásztelek, Kisgyár u. 23.</v>
          </cell>
          <cell r="C65" t="str">
            <v>Kállay-Menyhárd Alfréd</v>
          </cell>
          <cell r="D65" t="str">
            <v>FKAT</v>
          </cell>
        </row>
        <row r="66">
          <cell r="A66" t="str">
            <v>CENTRUM-LAB KFT.</v>
          </cell>
          <cell r="B66" t="str">
            <v>1024 Budapest, Lövőház u. 1-5</v>
          </cell>
        </row>
        <row r="67">
          <cell r="A67" t="str">
            <v>Ceva-Phylaxia Oltóanyagtermelő Zrt.</v>
          </cell>
          <cell r="B67" t="str">
            <v>1107 Budapest, Szállás u. 5</v>
          </cell>
        </row>
        <row r="68">
          <cell r="A68" t="str">
            <v>CFA Hungária Kft.</v>
          </cell>
          <cell r="B68" t="str">
            <v>2045 Törökbálint, Hosszúrét út 1.</v>
          </cell>
        </row>
        <row r="69">
          <cell r="A69" t="str">
            <v>CFD HU Áramlástechnikai Kft.</v>
          </cell>
          <cell r="B69" t="str">
            <v>1025 Bp., Mandula u. 35</v>
          </cell>
        </row>
        <row r="70">
          <cell r="A70" t="str">
            <v>Chematall Kft.</v>
          </cell>
          <cell r="B70" t="str">
            <v>1133 Budapest, Váci út 76.</v>
          </cell>
        </row>
        <row r="71">
          <cell r="A71" t="str">
            <v>ChemAxon Kft.</v>
          </cell>
          <cell r="B71" t="str">
            <v>1031 Budapest, Záhony u. 7.</v>
          </cell>
          <cell r="C71" t="str">
            <v>Gyarmati Benjámin</v>
          </cell>
          <cell r="D71" t="str">
            <v>FKAT</v>
          </cell>
        </row>
        <row r="72">
          <cell r="A72" t="str">
            <v>ChemCore Kft.</v>
          </cell>
          <cell r="B72" t="str">
            <v>1024 Budapest, Ady Endre u. 19/A</v>
          </cell>
        </row>
        <row r="73">
          <cell r="A73" t="str">
            <v>Chemvesol Kft.</v>
          </cell>
          <cell r="B73" t="str">
            <v>1025 Bp., Mandula u. 26/A</v>
          </cell>
        </row>
        <row r="74">
          <cell r="A74" t="str">
            <v>Chinoin Gyógyszer és Vegyészeti Termékek Gyára Zrt.</v>
          </cell>
          <cell r="B74" t="str">
            <v>1045 Bp., Tó u. 1-5.</v>
          </cell>
        </row>
        <row r="75">
          <cell r="A75" t="str">
            <v>Chinoin Zrt.</v>
          </cell>
          <cell r="B75" t="str">
            <v>1045 Bp., Tó u. 1-5.</v>
          </cell>
        </row>
        <row r="76">
          <cell r="A76" t="str">
            <v>Chinoin Zrt.-Sanofi</v>
          </cell>
          <cell r="B76" t="str">
            <v>2112 Veresegyház, Lévai u. 5.</v>
          </cell>
        </row>
        <row r="77">
          <cell r="A77" t="str">
            <v>CIToxLAB Hungary Kft.</v>
          </cell>
          <cell r="B77" t="str">
            <v>1054 Bp., Szabadság tér 7.</v>
          </cell>
        </row>
        <row r="78">
          <cell r="A78" t="str">
            <v>Cleaneco Kft.</v>
          </cell>
          <cell r="B78" t="str">
            <v>1044 Budapest, Megyeri út 51.</v>
          </cell>
        </row>
        <row r="79">
          <cell r="A79" t="str">
            <v>Clinexpert Kft.</v>
          </cell>
          <cell r="B79" t="str">
            <v>1033 Budapest, Kaszásdűlő u. 5.</v>
          </cell>
        </row>
        <row r="80">
          <cell r="A80" t="str">
            <v>Coca-Cola HBC Magyarország Kft.</v>
          </cell>
          <cell r="B80" t="str">
            <v>2330 Dunaharaszti, Némedi út 104.</v>
          </cell>
        </row>
        <row r="81">
          <cell r="A81" t="str">
            <v>Coloplast Hungary Kft.</v>
          </cell>
          <cell r="B81" t="str">
            <v>2800 Tatabánya, Búzavirág út 15.</v>
          </cell>
        </row>
        <row r="82">
          <cell r="A82" t="str">
            <v>Columbian Tiszai Koromgyártó Kft.</v>
          </cell>
          <cell r="B82" t="str">
            <v>3581 Tiszaújváros, TVK Ipartelep Hrsz: 2052</v>
          </cell>
        </row>
        <row r="83">
          <cell r="A83" t="str">
            <v>Comlnnex Zrt.</v>
          </cell>
          <cell r="B83" t="str">
            <v>1031 Budapest, Záhony u. 7.</v>
          </cell>
        </row>
        <row r="84">
          <cell r="A84" t="str">
            <v>Concordia Közraktár Kereskedelmi Zrt.</v>
          </cell>
          <cell r="B84" t="str">
            <v>1119 Budapest, Fehérvári út 89-95.</v>
          </cell>
        </row>
        <row r="85">
          <cell r="A85" t="str">
            <v>ContiTech Magyarország</v>
          </cell>
          <cell r="B85" t="str">
            <v>4400 Nyíregyháza, Derkovits u. 137.</v>
          </cell>
          <cell r="C85" t="str">
            <v>Kállay-Menyhárd Alfréd</v>
          </cell>
          <cell r="D85" t="str">
            <v>FKAT</v>
          </cell>
        </row>
        <row r="86">
          <cell r="A86" t="str">
            <v>ContiTech Rubber Industrial Kft.</v>
          </cell>
          <cell r="B86" t="str">
            <v>6728 Szeged, Budapesti út 10.</v>
          </cell>
          <cell r="C86" t="str">
            <v>Kállay-Menyhárd Alfréd</v>
          </cell>
          <cell r="D86" t="str">
            <v>FKAT</v>
          </cell>
        </row>
        <row r="87">
          <cell r="A87" t="str">
            <v>CooperVision CI Kft.</v>
          </cell>
          <cell r="B87" t="str">
            <v>2360 Gyál, Gorcsev Iván u. 7.</v>
          </cell>
          <cell r="C87" t="str">
            <v>Gyarmati Benjámin</v>
          </cell>
          <cell r="D87" t="str">
            <v>FKAT</v>
          </cell>
        </row>
        <row r="88">
          <cell r="A88" t="str">
            <v>Corax-Bioner Biotechnológiai Zrt.</v>
          </cell>
          <cell r="B88" t="str">
            <v>1119 Budapest, Etele út 57.</v>
          </cell>
        </row>
        <row r="89">
          <cell r="A89" t="str">
            <v>Corden International Kft.</v>
          </cell>
          <cell r="B89" t="str">
            <v>1121 Budapest, Pihenő út 1.</v>
          </cell>
        </row>
        <row r="90">
          <cell r="A90" t="str">
            <v>Corden International Kft.</v>
          </cell>
          <cell r="B90" t="str">
            <v>1117 Budapest, Fehérvári út 84/a</v>
          </cell>
        </row>
        <row r="91">
          <cell r="A91" t="str">
            <v>CORROCONT Kft.</v>
          </cell>
          <cell r="B91" t="str">
            <v>1124 Budapest, Szendi u. 1.</v>
          </cell>
        </row>
        <row r="92">
          <cell r="A92" t="str">
            <v>Cyclolab Kft.</v>
          </cell>
          <cell r="B92" t="str">
            <v>1097 Bp., Illatos út 7.</v>
          </cell>
        </row>
        <row r="93">
          <cell r="A93" t="str">
            <v>DAKÖV Kft.</v>
          </cell>
          <cell r="B93" t="str">
            <v>2370 Dabas Széchenyi utca 3</v>
          </cell>
        </row>
        <row r="94">
          <cell r="A94" t="str">
            <v>Debreceni Egyetem</v>
          </cell>
          <cell r="B94" t="str">
            <v>4032 Debrecen, Egyetem tér 1.</v>
          </cell>
        </row>
        <row r="95">
          <cell r="A95" t="str">
            <v>Debreceni Egyetem TTK Genetikai és Alkalmazott Mikrobiológiai Tsz.</v>
          </cell>
          <cell r="B95" t="str">
            <v>4032 Debrecen, Egyetem tér 1.</v>
          </cell>
        </row>
        <row r="96">
          <cell r="A96" t="str">
            <v>Debreceni Egyetem, Fermentációs Művelettani és Ipari Integrációs Kihelyezett Tanszék</v>
          </cell>
          <cell r="B96" t="str">
            <v>4032 Debrecen, Egyetem tér 1.</v>
          </cell>
        </row>
        <row r="97">
          <cell r="A97" t="str">
            <v>Denkstatt Hungary Kft.</v>
          </cell>
          <cell r="B97" t="str">
            <v>1037 Budapest, Seregély u. 6.</v>
          </cell>
        </row>
        <row r="98">
          <cell r="A98" t="str">
            <v>Diagnosticum Zrt.</v>
          </cell>
          <cell r="B98" t="str">
            <v>1047 Bp., Attila u. 126.</v>
          </cell>
        </row>
        <row r="99">
          <cell r="A99" t="str">
            <v>Diagon Kft.</v>
          </cell>
          <cell r="B99" t="str">
            <v>1047 Budapest, Baross u. 48-52</v>
          </cell>
        </row>
        <row r="100">
          <cell r="A100" t="str">
            <v>Diatron MI Zrt.</v>
          </cell>
          <cell r="B100" t="str">
            <v>1097 Budapest, Táblás u. 39.</v>
          </cell>
        </row>
        <row r="101">
          <cell r="A101" t="str">
            <v>Digi Control Kft.</v>
          </cell>
          <cell r="B101" t="str">
            <v>2230 Gyömrő, Darányi u. 6/A</v>
          </cell>
        </row>
        <row r="102">
          <cell r="A102" t="str">
            <v>Discount Warehouse System Hungary Kft.</v>
          </cell>
          <cell r="B102" t="str">
            <v>1012 Budapest, Kuny Domokos u. 4/D fsz. 1.</v>
          </cell>
        </row>
        <row r="103">
          <cell r="A103" t="str">
            <v>DO3D Innovations Kft.</v>
          </cell>
          <cell r="B103" t="str">
            <v>5630 Békés, Táncsics u. 6/1</v>
          </cell>
          <cell r="C103" t="str">
            <v>Gyarmati Benjámin</v>
          </cell>
          <cell r="D103" t="str">
            <v>FKAT</v>
          </cell>
        </row>
        <row r="104">
          <cell r="A104" t="str">
            <v>Dohány Kft.</v>
          </cell>
          <cell r="B104" t="str">
            <v>2360 Gyál, Kőrösi út 51.</v>
          </cell>
          <cell r="C104" t="str">
            <v>Kállay-Menyhárd Alfréd</v>
          </cell>
          <cell r="D104" t="str">
            <v>FKAT</v>
          </cell>
        </row>
        <row r="105">
          <cell r="A105" t="str">
            <v>Dominis Pille-Fólia Kft.</v>
          </cell>
          <cell r="B105" t="str">
            <v>6230 Soltvadkert, Szőlő u. 15.</v>
          </cell>
        </row>
        <row r="106">
          <cell r="A106" t="str">
            <v>Doremi Today Kft.</v>
          </cell>
          <cell r="B106" t="str">
            <v>1137 Budapest, Pozsonyi út 21.</v>
          </cell>
        </row>
        <row r="107">
          <cell r="A107" t="str">
            <v>DRC Gyógyszervizsgáló Központ Kft.</v>
          </cell>
          <cell r="B107" t="str">
            <v>1028 Bp., Szabadság u. 18.</v>
          </cell>
        </row>
        <row r="108">
          <cell r="A108" t="str">
            <v>Dreher Sörgyárak Zrt.</v>
          </cell>
          <cell r="B108" t="str">
            <v>1106 Budapest, Jászberényi út 7-11</v>
          </cell>
        </row>
        <row r="109">
          <cell r="A109" t="str">
            <v>DREM Innovációs és Tanácsadó Kft.</v>
          </cell>
          <cell r="B109" t="str">
            <v>1125 Budapest, Városkúti út 22/a</v>
          </cell>
        </row>
        <row r="110">
          <cell r="A110" t="str">
            <v>Duna Menti Regionális Vízmű (DMRV) Zrt.</v>
          </cell>
          <cell r="B110" t="str">
            <v>2600 Vác, Kodály Zoltán út 3.</v>
          </cell>
        </row>
        <row r="111">
          <cell r="A111" t="str">
            <v>Duna-Dráva Cement Kft.</v>
          </cell>
          <cell r="B111" t="str">
            <v>2600 Vác, Kőhídpart dűlő 2.</v>
          </cell>
        </row>
        <row r="112">
          <cell r="A112" t="str">
            <v>Duna-Ipoly Nemzeti Park Igazgatóság</v>
          </cell>
          <cell r="B112" t="str">
            <v>2509 Esztergom, Strázsa-hegy</v>
          </cell>
        </row>
        <row r="113">
          <cell r="A113" t="str">
            <v>Duroset Technologie Plastics Kft.</v>
          </cell>
          <cell r="B113" t="str">
            <v>9400 Sopron, Kelta u. 1.</v>
          </cell>
        </row>
        <row r="114">
          <cell r="A114" t="str">
            <v>ECO DEFEND Környezetvédelmi Mérnöki Iroda Kft.</v>
          </cell>
          <cell r="B114" t="str">
            <v>1113 Budapest, Györök u. 19.</v>
          </cell>
        </row>
        <row r="115">
          <cell r="A115" t="str">
            <v>eCon Engineering Kft.</v>
          </cell>
          <cell r="B115" t="str">
            <v>2051 Biatorbágy, Ritsman Pál utca 42.</v>
          </cell>
          <cell r="C115" t="str">
            <v>Kállay-Menyhárd Alfréd</v>
          </cell>
          <cell r="D115" t="str">
            <v>FKAT</v>
          </cell>
        </row>
        <row r="116">
          <cell r="A116" t="str">
            <v>EGIS Gyógyszergyár</v>
          </cell>
          <cell r="B116" t="str">
            <v>1106 Bp., Keresztúri út 30-38.</v>
          </cell>
        </row>
        <row r="117">
          <cell r="A117" t="str">
            <v>EGIS Gyógyszergyár</v>
          </cell>
          <cell r="B117" t="str">
            <v>1107 Bp., Keresztúri út 30-38.</v>
          </cell>
        </row>
        <row r="118">
          <cell r="A118" t="str">
            <v>Egrokarr Festékipari Zrt.</v>
          </cell>
          <cell r="B118" t="str">
            <v>2030 Érd Fehérvári út 63-65</v>
          </cell>
        </row>
        <row r="119">
          <cell r="A119" t="str">
            <v>Egyesített Szent István és Szent László Kórház - Rendelőintézet</v>
          </cell>
          <cell r="B119" t="str">
            <v>1097 Budapest, Nagyvárad tér 1.</v>
          </cell>
        </row>
        <row r="120">
          <cell r="A120" t="str">
            <v>EISPRO Kft.</v>
          </cell>
          <cell r="B120" t="str">
            <v>2045 Törökbálint, Tó u. 4.</v>
          </cell>
        </row>
        <row r="121">
          <cell r="A121" t="str">
            <v>EKO Konzervipari Kft.</v>
          </cell>
          <cell r="B121" t="str">
            <v>4400 Nyíregyháza, Vasgyár u. 9-13.</v>
          </cell>
        </row>
        <row r="122">
          <cell r="A122" t="str">
            <v>Electrolux Lehel Kft.</v>
          </cell>
          <cell r="B122" t="str">
            <v>5100 Jászberény, Fémnyomó u. 1.</v>
          </cell>
        </row>
        <row r="123">
          <cell r="A123" t="str">
            <v>ELGOSCAR-2000 Környezettechnológiai és Vízgazdálkodási Kft.</v>
          </cell>
          <cell r="B123" t="str">
            <v>1095 Budapest, Soroksári út 164.</v>
          </cell>
        </row>
        <row r="124">
          <cell r="A124" t="str">
            <v>ELMŰ Nyrt.</v>
          </cell>
          <cell r="B124" t="str">
            <v>1132 Budapest Váci út 72-74</v>
          </cell>
        </row>
        <row r="125">
          <cell r="A125" t="str">
            <v>Első Vegyi Industria Zrt.</v>
          </cell>
          <cell r="B125" t="str">
            <v>1139 Bp., Kartács u. 6.</v>
          </cell>
        </row>
        <row r="126">
          <cell r="A126" t="str">
            <v>Elzett Sopron Felületkezelő Kft.</v>
          </cell>
          <cell r="B126" t="str">
            <v>9400 Sopron, Csepel u. 30/A</v>
          </cell>
        </row>
        <row r="127">
          <cell r="A127" t="str">
            <v>Enviplus Kft.</v>
          </cell>
          <cell r="B127" t="str">
            <v>1116 Budapest, fehérvári út 168-178 B</v>
          </cell>
        </row>
        <row r="128">
          <cell r="A128" t="str">
            <v>Enviworld Környezetvédelmi Mérnökszolgáltató Kft.</v>
          </cell>
          <cell r="B128" t="str">
            <v>1184 Budapest, Széchenyi István u. 9.</v>
          </cell>
        </row>
        <row r="129">
          <cell r="A129" t="str">
            <v>EPCOS Elektronikai Alkatrész Kft.</v>
          </cell>
          <cell r="B129" t="str">
            <v>9700 Szombathely, Csaba u. 30.</v>
          </cell>
          <cell r="C129" t="str">
            <v>Kállay-Menyhárd Alfréd</v>
          </cell>
          <cell r="D129" t="str">
            <v>FKAT</v>
          </cell>
        </row>
        <row r="130">
          <cell r="A130" t="str">
            <v>Érd és Térsége Csatornaszolgáltató Kft.</v>
          </cell>
          <cell r="B130" t="str">
            <v>2030 Érd, Fehérvári út 63/b-c</v>
          </cell>
        </row>
        <row r="131">
          <cell r="A131" t="str">
            <v>Érd és Térsége Víziközmű Kft.</v>
          </cell>
          <cell r="B131" t="str">
            <v>2030 Érd, Fehérvári út 63/b-c</v>
          </cell>
        </row>
        <row r="132">
          <cell r="A132" t="str">
            <v>ESTREA Kft.</v>
          </cell>
          <cell r="B132" t="str">
            <v>1106 Budapest, Fehér út 10.</v>
          </cell>
        </row>
        <row r="133">
          <cell r="A133" t="str">
            <v>ESTREA Kft.</v>
          </cell>
          <cell r="B133" t="str">
            <v>1107 Budapest, Fehér út 10.</v>
          </cell>
        </row>
        <row r="134">
          <cell r="A134" t="str">
            <v>ESTREA Kft.</v>
          </cell>
          <cell r="B134" t="str">
            <v>1108 Budapest, Fehér út 10.</v>
          </cell>
        </row>
        <row r="135">
          <cell r="A135" t="str">
            <v>Északdunántúli Vízmű Zrt.</v>
          </cell>
          <cell r="B135" t="str">
            <v>2800 Tatabánya, Sárberek 100.</v>
          </cell>
        </row>
        <row r="136">
          <cell r="A136" t="str">
            <v>Észak-Zalai Víz és Csatornamű Zrt.</v>
          </cell>
          <cell r="B136" t="str">
            <v>8900 Zalaegerszeg, Balatoni út 8.</v>
          </cell>
        </row>
        <row r="137">
          <cell r="A137" t="str">
            <v>EUCOLOGICAL NATURAL SOLUTIONS Kft.</v>
          </cell>
          <cell r="B137" t="str">
            <v>2092 Budakeszi, Barackvirág u. 62.</v>
          </cell>
        </row>
        <row r="138">
          <cell r="A138" t="str">
            <v>EUROFINS KVI-PLUSZ Kft.</v>
          </cell>
          <cell r="B138" t="str">
            <v>1211 Bp., Szállító u. 6.</v>
          </cell>
        </row>
        <row r="139">
          <cell r="A139" t="str">
            <v>Euro-Matic Műanyagfeldolgozó Kft.</v>
          </cell>
          <cell r="B139" t="str">
            <v>1224 Budapest, Máriás u. 30.</v>
          </cell>
          <cell r="C139" t="str">
            <v>Kállay-Menyhárd Alfréd</v>
          </cell>
          <cell r="D139" t="str">
            <v>FKAT</v>
          </cell>
        </row>
        <row r="140">
          <cell r="A140" t="str">
            <v>EUROUT Mérnöki Tanácsadó Szervező és Kereskedelmi Kft.</v>
          </cell>
          <cell r="B140" t="str">
            <v>1146 Budapest, Erzsébet királyné útja 1/c</v>
          </cell>
        </row>
        <row r="141">
          <cell r="A141" t="str">
            <v>Fehrer Hungaria Járműipari Kft.</v>
          </cell>
          <cell r="B141" t="str">
            <v>9022 Győr, Liszt Ferenc u. 35.</v>
          </cell>
          <cell r="C141" t="str">
            <v>Kállay-Menyhárd Alfréd</v>
          </cell>
          <cell r="D141" t="str">
            <v>FKAT</v>
          </cell>
        </row>
        <row r="142">
          <cell r="A142" t="str">
            <v>Fejérvíz Zrt.</v>
          </cell>
          <cell r="B142" t="str">
            <v>8000 Székesfehérvár, Király sor 3-15</v>
          </cell>
        </row>
        <row r="143">
          <cell r="A143" t="str">
            <v xml:space="preserve">Fejérvíz Zrt. </v>
          </cell>
          <cell r="B143" t="str">
            <v>8000 Székesfehérvár, Király sor 3-15</v>
          </cell>
        </row>
        <row r="144">
          <cell r="A144" t="str">
            <v>Felső-Szabolcsi Kórház</v>
          </cell>
          <cell r="B144" t="str">
            <v>4600 Kisvárda, Árpád u. 26.</v>
          </cell>
        </row>
        <row r="145">
          <cell r="A145" t="str">
            <v>FEMTONICS Kft.</v>
          </cell>
          <cell r="B145" t="str">
            <v>1094 Budapest, Tűzoltó u. 59.</v>
          </cell>
        </row>
        <row r="146">
          <cell r="A146" t="str">
            <v>Fermentia Mikrobiológiai Kft.</v>
          </cell>
          <cell r="B146" t="str">
            <v>1135 Bp., Csata u. 24-26.</v>
          </cell>
        </row>
        <row r="147">
          <cell r="A147" t="str">
            <v>Festékipari Kutató-Fejlesztő Kft.</v>
          </cell>
          <cell r="B147" t="str">
            <v>1108 Bp., Venyige u. 3.</v>
          </cell>
          <cell r="C147" t="str">
            <v>Gyarmati Benjámin</v>
          </cell>
          <cell r="D147" t="str">
            <v>FKAT</v>
          </cell>
        </row>
        <row r="148">
          <cell r="A148" t="str">
            <v>FETI Kft.</v>
          </cell>
          <cell r="B148" t="str">
            <v>1158 Bp., Késmárk u. 28/A</v>
          </cell>
          <cell r="C148" t="str">
            <v>Kállay-Menyhárd Alfréd</v>
          </cell>
          <cell r="D148" t="str">
            <v>FKAT</v>
          </cell>
        </row>
        <row r="149">
          <cell r="A149" t="str">
            <v>Fiorács Kft.</v>
          </cell>
          <cell r="B149" t="str">
            <v>2941 Ács, Fő u. 43.</v>
          </cell>
        </row>
        <row r="150">
          <cell r="A150" t="str">
            <v>Florin Vegyipari és Kereskedelmi Zrt.</v>
          </cell>
          <cell r="B150" t="str">
            <v>6725 Szeged, Kenyérgyári út 5.</v>
          </cell>
        </row>
        <row r="151">
          <cell r="A151" t="str">
            <v>FNT Projekt Ipari Fővállalkozás Kft.</v>
          </cell>
          <cell r="B151" t="str">
            <v>1225 Budapest, Bányalég u. 47-59.</v>
          </cell>
        </row>
        <row r="152">
          <cell r="A152" t="str">
            <v>Food Analytica Kft.</v>
          </cell>
          <cell r="B152" t="str">
            <v>5700 Gyula, Henyei Miklós u. 5.</v>
          </cell>
        </row>
        <row r="153">
          <cell r="A153" t="str">
            <v>FORNETTI Kft.</v>
          </cell>
          <cell r="B153" t="str">
            <v>6000 Kecskemét, Városföld 92.</v>
          </cell>
        </row>
        <row r="154">
          <cell r="A154" t="str">
            <v>Földművelésügyi Minisztérium</v>
          </cell>
          <cell r="B154" t="str">
            <v>Budapest</v>
          </cell>
        </row>
        <row r="155">
          <cell r="A155" t="str">
            <v>Földművelésügyi Minisztérium, Projektkoordinációs és IT Biztonságfelügyeleti Főosztály</v>
          </cell>
          <cell r="B155" t="str">
            <v>1011 Budapest, Iskola u.8.</v>
          </cell>
        </row>
        <row r="156">
          <cell r="A156" t="str">
            <v>Fővárosi Csatornázási Művek Zrt.</v>
          </cell>
          <cell r="B156" t="str">
            <v>1087 Bp., Asztalos Sándor u. 4.</v>
          </cell>
        </row>
        <row r="157">
          <cell r="A157" t="str">
            <v>Fővárosi Közterület-Fenntartó Zrt.</v>
          </cell>
          <cell r="B157" t="str">
            <v>1081 Bp., Alföldi u. 7.</v>
          </cell>
        </row>
        <row r="158">
          <cell r="A158" t="str">
            <v>Fővárosi Vízművek Zrt.</v>
          </cell>
          <cell r="B158" t="str">
            <v>1134 Budapest, Váci út 23-27.</v>
          </cell>
        </row>
        <row r="159">
          <cell r="A159" t="str">
            <v>Főzőház Kft.</v>
          </cell>
          <cell r="B159" t="str">
            <v>2142 Nagytarcsa, Alsó Ipari körút 4.</v>
          </cell>
        </row>
        <row r="160">
          <cell r="A160" t="str">
            <v>Früh-Ker Kft.</v>
          </cell>
          <cell r="B160" t="str">
            <v>2220 Vecsés, Fő u. 73.</v>
          </cell>
        </row>
        <row r="161">
          <cell r="A161" t="str">
            <v>FTV Zrt.</v>
          </cell>
          <cell r="B161" t="str">
            <v>1092 Budapest, Knézits u. 12.</v>
          </cell>
        </row>
        <row r="162">
          <cell r="A162" t="str">
            <v>FURUKAWA ELECTRIC  Kft.</v>
          </cell>
          <cell r="B162" t="str">
            <v>1158 Budapest, Késmárk u.28/A</v>
          </cell>
          <cell r="C162" t="str">
            <v>ua mint FETI 148 sorban</v>
          </cell>
        </row>
        <row r="163">
          <cell r="A163" t="str">
            <v>G1 Labordiagnosztikai Kft.</v>
          </cell>
          <cell r="B163" t="str">
            <v>1036 Bp., Lajos u. 74-76.</v>
          </cell>
        </row>
        <row r="164">
          <cell r="A164" t="str">
            <v>Gabona Control-Concordia Zrt.</v>
          </cell>
          <cell r="B164" t="str">
            <v>1119 Bp., Fehérvári út 89-95.</v>
          </cell>
        </row>
        <row r="165">
          <cell r="A165" t="str">
            <v>Gabonakutató Kft.</v>
          </cell>
          <cell r="B165" t="str">
            <v>6726 Szeged, Alsókikötő sor 9.</v>
          </cell>
        </row>
        <row r="166">
          <cell r="A166" t="str">
            <v>Gabriel-Chemie Hungária Kft.</v>
          </cell>
          <cell r="B166" t="str">
            <v>4400 Nyíregyháza, Debreceni út 269.</v>
          </cell>
          <cell r="C166" t="str">
            <v>Kállay-Menyhárd Alfréd</v>
          </cell>
          <cell r="D166" t="str">
            <v>FKAT</v>
          </cell>
        </row>
        <row r="167">
          <cell r="A167" t="str">
            <v>Gamma Műszaki Zrt.</v>
          </cell>
          <cell r="B167" t="str">
            <v>1097 Budapest, Illatos u. 9.</v>
          </cell>
        </row>
        <row r="168">
          <cell r="A168" t="str">
            <v>GATE Nonprofit Kft.</v>
          </cell>
          <cell r="B168" t="str">
            <v>2103 Gödöllő, Páter Károly u.1.</v>
          </cell>
        </row>
        <row r="169">
          <cell r="A169" t="str">
            <v>GE Hungary Kft.</v>
          </cell>
          <cell r="B169" t="str">
            <v>1044 Bp., Váci u. 77.</v>
          </cell>
        </row>
        <row r="170">
          <cell r="A170" t="str">
            <v>GE Oil &amp; Gas Hungary Kft.</v>
          </cell>
          <cell r="B170" t="str">
            <v>2151 Fót, East Gate Business Park - Akácos 0221/12.</v>
          </cell>
        </row>
        <row r="171">
          <cell r="A171" t="str">
            <v>Gene Design Kft.</v>
          </cell>
          <cell r="B171" t="str">
            <v>6724 Szeged, Ipoly sor 13.</v>
          </cell>
        </row>
        <row r="172">
          <cell r="A172" t="str">
            <v>Get Work Szolgáltató Iskolaszövetkezet</v>
          </cell>
          <cell r="B172" t="str">
            <v>4556 Magy, Tompa Mihály u. 1.</v>
          </cell>
        </row>
        <row r="173">
          <cell r="A173" t="str">
            <v>GlaxoSmithKline Biologicals Kft.</v>
          </cell>
          <cell r="B173" t="str">
            <v>2100 Gödöllő, Homoki Nagy István u. 1.</v>
          </cell>
          <cell r="C173" t="str">
            <v>Gyarmati Benjámin</v>
          </cell>
          <cell r="D173" t="str">
            <v>FKAT</v>
          </cell>
        </row>
        <row r="174">
          <cell r="A174" t="str">
            <v>Golder Associates Magyarország Zrt.</v>
          </cell>
          <cell r="B174" t="str">
            <v>1021 Budapest, Hűvösvölgyi út 54.</v>
          </cell>
        </row>
        <row r="175">
          <cell r="A175" t="str">
            <v>Graboplast Padlógyártó Zrt</v>
          </cell>
          <cell r="B175" t="str">
            <v>9023 Győr, Fehérvári u. 16/b</v>
          </cell>
          <cell r="C175" t="str">
            <v>Kállay-Menyhárd Alfréd</v>
          </cell>
          <cell r="D175" t="str">
            <v>FKAT</v>
          </cell>
        </row>
        <row r="176">
          <cell r="A176" t="str">
            <v>Graboplast Zrt.</v>
          </cell>
          <cell r="B176" t="str">
            <v>9023 Győr, Fehérvári u. 16/b</v>
          </cell>
          <cell r="C176" t="str">
            <v>ua mint 175 sor</v>
          </cell>
        </row>
        <row r="177">
          <cell r="A177" t="str">
            <v>Gyermelyi Zrt.</v>
          </cell>
          <cell r="B177" t="str">
            <v>2821 Gyermely, Bajnai út 1.</v>
          </cell>
        </row>
        <row r="178">
          <cell r="A178" t="str">
            <v>Gyógynövénykutató Intézet</v>
          </cell>
          <cell r="B178" t="str">
            <v>2011 Budakalász, Lupaszigeti út 4.</v>
          </cell>
        </row>
        <row r="179">
          <cell r="A179" t="str">
            <v>Győri Szeszgyár és Finomító Kft.</v>
          </cell>
          <cell r="B179" t="str">
            <v>9027 Győr, Budai út 5-7.</v>
          </cell>
        </row>
        <row r="180">
          <cell r="A180" t="str">
            <v>Győr-Moson-Sopron Megyei Kormányhivatal</v>
          </cell>
          <cell r="B180" t="str">
            <v>9021 Győr, Árpád út 32.</v>
          </cell>
        </row>
        <row r="181">
          <cell r="A181" t="str">
            <v>Győr-Moson-Sopron Megyei Kormányhivatal</v>
          </cell>
          <cell r="B181" t="str">
            <v>9022 Győr, Árpád út 32.</v>
          </cell>
        </row>
        <row r="182">
          <cell r="A182" t="str">
            <v>Győr-Moson-Sopron Megyei Kormányhivatal</v>
          </cell>
          <cell r="B182" t="str">
            <v>9023 Győr, Árpád út 32.</v>
          </cell>
        </row>
        <row r="183">
          <cell r="A183" t="str">
            <v>Győr-Moson-Sopron Megyei Kormányhivatal</v>
          </cell>
          <cell r="B183" t="str">
            <v>9024 Győr, Árpád út 32.</v>
          </cell>
        </row>
        <row r="184">
          <cell r="A184" t="str">
            <v>Győr-Moson-Sopron Megyei Kormányhivatal</v>
          </cell>
          <cell r="B184" t="str">
            <v>9025 Győr, Árpád út 32.</v>
          </cell>
        </row>
        <row r="185">
          <cell r="A185" t="str">
            <v>Győr-Moson-Sopron megyei Kormányhivatal Népegészségügyi Szakig.Szerve</v>
          </cell>
          <cell r="B185" t="str">
            <v>9024 Győr, Jósika u. 16.</v>
          </cell>
        </row>
        <row r="186">
          <cell r="A186" t="str">
            <v>HandInScan Zrt.</v>
          </cell>
          <cell r="B186" t="str">
            <v>4025 Debrecen, Arany János 55.</v>
          </cell>
        </row>
        <row r="187">
          <cell r="A187" t="str">
            <v>Három Garas Kft.</v>
          </cell>
          <cell r="B187" t="str">
            <v>1119 Budapest, Zsombor u. 17.</v>
          </cell>
        </row>
        <row r="188">
          <cell r="A188" t="str">
            <v>HASLE Zöld Projekt Fejlesztő Kft.</v>
          </cell>
          <cell r="B188" t="str">
            <v>1037 Budapest, Csillaghegyi út 24.</v>
          </cell>
        </row>
        <row r="189">
          <cell r="A189" t="str">
            <v>HBM Kft.</v>
          </cell>
          <cell r="B189" t="str">
            <v>2027 Dömös, Szent István u. 2.</v>
          </cell>
        </row>
        <row r="190">
          <cell r="A190" t="str">
            <v>Heineken Hungária Sörgyárak Zrt.</v>
          </cell>
          <cell r="B190" t="str">
            <v>9400 Sopron, Vándor Sándor u. 1.</v>
          </cell>
        </row>
        <row r="191">
          <cell r="A191" t="str">
            <v>Hennes &amp; Mauritz Kft.</v>
          </cell>
          <cell r="B191" t="str">
            <v>1085 Bp., Kálvin tér 12-13</v>
          </cell>
        </row>
        <row r="192">
          <cell r="A192" t="str">
            <v>Herbária Zrt.</v>
          </cell>
          <cell r="B192" t="str">
            <v>1135 Budapest, Csata u. 27.</v>
          </cell>
        </row>
        <row r="193">
          <cell r="A193" t="str">
            <v>Herendi Porcelánmanufaktúra Zrt.</v>
          </cell>
          <cell r="B193" t="str">
            <v>8440 Herend, Kossuth L. u. 140.</v>
          </cell>
        </row>
        <row r="194">
          <cell r="A194" t="str">
            <v>Herman Ottó Intézet</v>
          </cell>
          <cell r="B194" t="str">
            <v>1223 Budapest, Park utca 2.</v>
          </cell>
        </row>
        <row r="195">
          <cell r="A195" t="str">
            <v>Hidrofilt Vízkezelést Tervező és Kiv. Kft.</v>
          </cell>
          <cell r="B195" t="str">
            <v>8800 Nagykanizsa, Magyar u. 191.</v>
          </cell>
        </row>
        <row r="196">
          <cell r="A196" t="str">
            <v>HQ Pharma Kft.</v>
          </cell>
          <cell r="B196" t="str">
            <v>1097 Bp., Kén u. 5.</v>
          </cell>
        </row>
        <row r="197">
          <cell r="A197" t="str">
            <v>HUMAN BioPlazma Kft</v>
          </cell>
          <cell r="B197" t="str">
            <v>2100 Gödöllő, Táncsics Mihály út 80.</v>
          </cell>
        </row>
        <row r="198">
          <cell r="A198" t="str">
            <v>Humusz Szövetség</v>
          </cell>
          <cell r="B198" t="str">
            <v>1111 Bp., Saru u. 11.</v>
          </cell>
        </row>
        <row r="199">
          <cell r="A199" t="str">
            <v>Hungaro Chemicals Kft.</v>
          </cell>
          <cell r="B199" t="str">
            <v>4445 Nagycserkesz, Halmosbokor 6.</v>
          </cell>
        </row>
        <row r="200">
          <cell r="A200" t="str">
            <v>Hungarocontrol Zrt.</v>
          </cell>
          <cell r="B200" t="str">
            <v>1185 Budapest, Igló u. 33-35.</v>
          </cell>
        </row>
        <row r="201">
          <cell r="A201" t="str">
            <v>Hungarocontrol Zrt.</v>
          </cell>
          <cell r="B201" t="str">
            <v>1186 Budapest, Igló u. 33-35.</v>
          </cell>
        </row>
        <row r="202">
          <cell r="A202" t="str">
            <v>Hungarocontrol Zrt.</v>
          </cell>
          <cell r="B202" t="str">
            <v>1187 Budapest, Igló u. 33-35.</v>
          </cell>
        </row>
        <row r="203">
          <cell r="A203" t="str">
            <v>Hungrana Kft.</v>
          </cell>
          <cell r="B203" t="str">
            <v>2432 Szabadegyháza, Ipartelep 0351/26</v>
          </cell>
        </row>
        <row r="204">
          <cell r="A204" t="str">
            <v>Hübner - H Gumi- és Műanyagipari Kft.</v>
          </cell>
          <cell r="B204" t="str">
            <v>4400 Nyíregyháza, Tünde u. 11.</v>
          </cell>
          <cell r="C204" t="str">
            <v>Kállay-Menyhárd Alfréd</v>
          </cell>
          <cell r="D204" t="str">
            <v>FKAT</v>
          </cell>
        </row>
        <row r="205">
          <cell r="A205" t="str">
            <v>IBM Hungary ISSC Kft.</v>
          </cell>
          <cell r="B205" t="str">
            <v>1092 Budapest, Köztelek u. 6.</v>
          </cell>
        </row>
        <row r="206">
          <cell r="A206" t="str">
            <v>IMSYS Kft.</v>
          </cell>
          <cell r="B206" t="str">
            <v>1033 Budapest Mozaik utca 14/a</v>
          </cell>
        </row>
        <row r="207">
          <cell r="A207" t="str">
            <v>IMSYS Kft.</v>
          </cell>
          <cell r="B207" t="str">
            <v>1033 Bp., Mozaik u. 14/a</v>
          </cell>
        </row>
        <row r="208">
          <cell r="A208" t="str">
            <v>Inno-Comp Kft.</v>
          </cell>
          <cell r="B208" t="str">
            <v>3580 Tiszaújváros, Vegyészek útja 8.</v>
          </cell>
          <cell r="C208" t="str">
            <v>Kállay-Menyhárd Alfréd</v>
          </cell>
          <cell r="D208" t="str">
            <v>FKAT</v>
          </cell>
        </row>
        <row r="209">
          <cell r="A209" t="str">
            <v>INNO-WATER Zrt.</v>
          </cell>
          <cell r="B209" t="str">
            <v>1028 Budapest, Hidegkúti út 80/D</v>
          </cell>
        </row>
        <row r="210">
          <cell r="A210" t="str">
            <v>INOTAL Alumíniumfeldolgozó Zrt.</v>
          </cell>
          <cell r="B210" t="str">
            <v>8000 Székesfehérvár, Nagyszombati út 43.</v>
          </cell>
        </row>
        <row r="211">
          <cell r="A211" t="str">
            <v>Intrexon Laboratories Hungary Kft.</v>
          </cell>
          <cell r="B211" t="str">
            <v>1045 Bp., Berlini u. 47-49</v>
          </cell>
        </row>
        <row r="212">
          <cell r="A212" t="str">
            <v>IREKS-STAMAG Kft.</v>
          </cell>
          <cell r="B212" t="str">
            <v>2900 Komárom, Báthory u. 32.</v>
          </cell>
        </row>
        <row r="213">
          <cell r="A213" t="str">
            <v>ISD DUNAFERR Dunai Vasmű Zrt.</v>
          </cell>
          <cell r="B213" t="str">
            <v>2400 Dunaújváros, Vasmű tér 1-3.</v>
          </cell>
        </row>
        <row r="214">
          <cell r="A214" t="str">
            <v>Istenhegyi Géndignosztika Orvosi Centrum Kft.</v>
          </cell>
          <cell r="B214" t="str">
            <v>1125 Bp., Zalatnai u. 2.</v>
          </cell>
        </row>
        <row r="215">
          <cell r="A215" t="str">
            <v>Izotóp Intézet kft.</v>
          </cell>
          <cell r="B215" t="str">
            <v>1121 Bp., Konkoly Thege Miklós út 29-33.</v>
          </cell>
        </row>
        <row r="216">
          <cell r="A216" t="str">
            <v>Jász-Plasztik Kft</v>
          </cell>
          <cell r="B216" t="str">
            <v>5100 Jászberény, Necső telep 1</v>
          </cell>
          <cell r="C216" t="str">
            <v>Kállay-Menyhárd Alfréd</v>
          </cell>
          <cell r="D216" t="str">
            <v>FKAT</v>
          </cell>
        </row>
        <row r="217">
          <cell r="A217" t="str">
            <v>Jász-Plasztik Kft.</v>
          </cell>
          <cell r="B217" t="str">
            <v>5100 Jászberény, Necső telep 1.</v>
          </cell>
          <cell r="C217" t="str">
            <v>ua mitn 216 sor</v>
          </cell>
        </row>
        <row r="218">
          <cell r="A218" t="str">
            <v>Juglans Nigra Mérnöki Iroda Kft.</v>
          </cell>
          <cell r="B218" t="str">
            <v>8000 Székesfehérvár, Taliga dűlő 4.</v>
          </cell>
        </row>
        <row r="219">
          <cell r="A219" t="str">
            <v>Kalle Hungaria Húsipari Ellátó Kft.</v>
          </cell>
          <cell r="B219" t="str">
            <v>1097 Budapest, Hentes u. 11.</v>
          </cell>
          <cell r="C219" t="str">
            <v>Kállay-Menyhárd Alfréd</v>
          </cell>
          <cell r="D219" t="str">
            <v>FKAT</v>
          </cell>
        </row>
        <row r="220">
          <cell r="A220" t="str">
            <v>Kanizsai Dorottya Kórház</v>
          </cell>
          <cell r="B220" t="str">
            <v>8800 Nagykanizsa, Szekeres József u. 2-8.</v>
          </cell>
        </row>
        <row r="221">
          <cell r="A221" t="str">
            <v>King Stone Chemicals Kft.</v>
          </cell>
          <cell r="B221" t="str">
            <v>2371 Dabas, Kandó Kálmán u. 19.</v>
          </cell>
          <cell r="C221" t="str">
            <v>Gyarmati Benjámin</v>
          </cell>
          <cell r="D221" t="str">
            <v>FKAT</v>
          </cell>
        </row>
        <row r="222">
          <cell r="A222" t="str">
            <v>Kischemicals Gyártó és Kereskedelmi Kft.</v>
          </cell>
          <cell r="B222" t="str">
            <v>3792 Sajóbábony, Gyártelep hrsz. 024/217</v>
          </cell>
        </row>
        <row r="223">
          <cell r="A223" t="str">
            <v>Komárom-Esztergom Megyei Kormányhivatal</v>
          </cell>
          <cell r="B223" t="str">
            <v>2800 Tatabánya, Bárdos László u. 2.</v>
          </cell>
        </row>
        <row r="224">
          <cell r="A224" t="str">
            <v>KONsys Kft.</v>
          </cell>
          <cell r="B224" t="str">
            <v>9084 Győrság, Rákóczi u. 73.</v>
          </cell>
        </row>
        <row r="225">
          <cell r="A225" t="str">
            <v>KÖDI-PLAST Műanyagipari Kereskedelmi Kft.</v>
          </cell>
          <cell r="B225" t="str">
            <v>8800 Nagykanizsa, Csengery u. 89.</v>
          </cell>
          <cell r="C225" t="str">
            <v>Kállay-Menyhárd Alfréd</v>
          </cell>
          <cell r="D225" t="str">
            <v>FKAT</v>
          </cell>
        </row>
        <row r="226">
          <cell r="A226" t="str">
            <v>Kör-Ker Kft.</v>
          </cell>
          <cell r="B226" t="str">
            <v>2536 Nyergesújfalu, Babit M. u. 2.</v>
          </cell>
        </row>
        <row r="227">
          <cell r="A227" t="str">
            <v>Környezettechnológia Kft.</v>
          </cell>
          <cell r="B227" t="str">
            <v>1151 Bp., Szántóföld u. 4/a</v>
          </cell>
        </row>
        <row r="228">
          <cell r="A228" t="str">
            <v>Körte Környezettechnika Kft.</v>
          </cell>
          <cell r="B228" t="str">
            <v>2330 Dunaharaszti, Jedlik Á. U. 9-11.</v>
          </cell>
        </row>
        <row r="229">
          <cell r="A229" t="str">
            <v>Közép-Duna-völgyi Vízügyi Igazgatóság</v>
          </cell>
          <cell r="B229" t="str">
            <v>1088 Budapest, Rákóczi út 41.</v>
          </cell>
        </row>
        <row r="230">
          <cell r="A230" t="str">
            <v>Közép-Tisza-Vidéki Vízügyi Igazgatóság</v>
          </cell>
          <cell r="B230" t="str">
            <v>5000 Szolnok, Boldog Sándor István krt. 4.</v>
          </cell>
        </row>
        <row r="231">
          <cell r="A231" t="str">
            <v>KÖZLEKEDÉS Fővárosi Tervező iroda Kft.</v>
          </cell>
          <cell r="B231" t="str">
            <v>1052 Budapest, Bécsi u. 5.</v>
          </cell>
        </row>
        <row r="232">
          <cell r="A232" t="str">
            <v>Közlekedéstudományi Intézet Nonprofit Kft.</v>
          </cell>
          <cell r="B232" t="str">
            <v>1119 Budapest, Than Károly u. 3-5.</v>
          </cell>
        </row>
        <row r="233">
          <cell r="A233" t="str">
            <v>KPS Orvosi Biotechnológiai Kft.</v>
          </cell>
          <cell r="B233" t="str">
            <v>1024 Bp., Retek u. 34.</v>
          </cell>
        </row>
        <row r="234">
          <cell r="A234" t="str">
            <v>KRISTÁLY-99 Kft.</v>
          </cell>
          <cell r="B234" t="str">
            <v>1096 Budapest, Sobieski János u. 27/A</v>
          </cell>
        </row>
        <row r="235">
          <cell r="A235" t="str">
            <v>KUKA Hungária Kft.</v>
          </cell>
          <cell r="B235" t="str">
            <v>2335 Taksony, Fő út 140.</v>
          </cell>
        </row>
        <row r="236">
          <cell r="A236" t="str">
            <v>LAVET Gyógyszergyártó és Szolg. Kft.</v>
          </cell>
          <cell r="B236" t="str">
            <v>1161 Bp., Ottó u. 14.</v>
          </cell>
        </row>
        <row r="237">
          <cell r="A237" t="str">
            <v>Lego Manufacturing Kft.</v>
          </cell>
          <cell r="B237" t="str">
            <v>4400 Nyíregyháza, Lego utca 15</v>
          </cell>
          <cell r="C237" t="str">
            <v>Kállay-Menyhárd Alfréd</v>
          </cell>
          <cell r="D237" t="str">
            <v>FKAT</v>
          </cell>
        </row>
        <row r="238">
          <cell r="A238" t="str">
            <v>LENOCI Környezetvédelmi Tanácsadó Kft.</v>
          </cell>
          <cell r="B238" t="str">
            <v>2083 Solymár, Eper u. 17.</v>
          </cell>
        </row>
        <row r="239">
          <cell r="A239" t="str">
            <v>Lorix Kft</v>
          </cell>
          <cell r="B239" t="str">
            <v>1112 Bp., Oltvány árok 14.</v>
          </cell>
        </row>
        <row r="240">
          <cell r="A240" t="str">
            <v>Luminochem Kft.</v>
          </cell>
          <cell r="B240" t="str">
            <v>1045 Bp., Berlini u. 47-49</v>
          </cell>
          <cell r="C240" t="str">
            <v>Gyarmati Benjámin</v>
          </cell>
          <cell r="D240" t="str">
            <v>FKAT</v>
          </cell>
        </row>
        <row r="241">
          <cell r="A241" t="str">
            <v>Magyar Cukorgyártó és Forgalmazó Zrt.</v>
          </cell>
          <cell r="B241" t="str">
            <v>7400 Kaposvár, Pécsi u. 10-14.</v>
          </cell>
        </row>
        <row r="242">
          <cell r="A242" t="str">
            <v>Magyar Cukor Zrt. kaposvári cukorgyára</v>
          </cell>
          <cell r="B242" t="str">
            <v>1112 Budapest, Budaörsi út 161</v>
          </cell>
        </row>
        <row r="243">
          <cell r="A243" t="str">
            <v>Magyar Földtani és Geofizikai Intézet</v>
          </cell>
          <cell r="B243" t="str">
            <v>1143 Budapest, Stefánia út 14</v>
          </cell>
        </row>
        <row r="244">
          <cell r="A244" t="str">
            <v>Magyar Honvédség Egészségügyi Központ</v>
          </cell>
          <cell r="B244" t="str">
            <v>1134 Budapest, Róbert Károly krt. 44.</v>
          </cell>
        </row>
        <row r="245">
          <cell r="A245" t="str">
            <v>Magyar Honvédség Egészségügyi Központ</v>
          </cell>
          <cell r="B245" t="str">
            <v>1135 Budapest, Róbert Károly krt. 44.</v>
          </cell>
        </row>
        <row r="246">
          <cell r="A246" t="str">
            <v>Magyar Honvédség Egészségügyi Központ</v>
          </cell>
          <cell r="B246" t="str">
            <v>1136 Budapest, Róbert Károly krt. 44.</v>
          </cell>
        </row>
        <row r="247">
          <cell r="A247" t="str">
            <v>Magyar Honvédség Egészségügyi Központ</v>
          </cell>
          <cell r="B247" t="str">
            <v>1137 Budapest, Róbert Károly krt. 44.</v>
          </cell>
        </row>
        <row r="248">
          <cell r="A248" t="str">
            <v>Magyar Honvédség Egészségügyi Központ</v>
          </cell>
          <cell r="B248" t="str">
            <v>1138 Budapest, Róbert Károly krt. 44.</v>
          </cell>
        </row>
        <row r="249">
          <cell r="A249" t="str">
            <v>Magyar Ikerregiszter Alapítvány</v>
          </cell>
          <cell r="B249" t="str">
            <v>1212 Budapest, Erdélyi u. 29.</v>
          </cell>
        </row>
        <row r="250">
          <cell r="A250" t="str">
            <v>Magyar-Lakk Kft.</v>
          </cell>
          <cell r="B250" t="str">
            <v>2120 Dunakeszi, Székesdűlő 135.</v>
          </cell>
        </row>
        <row r="251">
          <cell r="A251" t="str">
            <v>Markusovszky Egyetemi Oktatókórház</v>
          </cell>
          <cell r="B251" t="str">
            <v>9700 Szombathely, Markusovszky Lajos u. 5.</v>
          </cell>
        </row>
        <row r="252">
          <cell r="A252" t="str">
            <v>MARLEY Magyarország Zrt.</v>
          </cell>
          <cell r="B252" t="str">
            <v>7100 Szekszárd, Palánki út 6.</v>
          </cell>
        </row>
        <row r="253">
          <cell r="A253" t="str">
            <v>Mátra Tájépítő Kft.</v>
          </cell>
          <cell r="B253" t="str">
            <v>3200 Gyöngyös, 0203/10 hrsz.</v>
          </cell>
        </row>
        <row r="254">
          <cell r="A254" t="str">
            <v>Mátrai Erőmű Zrt.</v>
          </cell>
          <cell r="B254" t="str">
            <v>3271 Visonta, Erőmű u. 11.</v>
          </cell>
        </row>
        <row r="255">
          <cell r="A255" t="str">
            <v>MAVIR Magyar Villamosenergia-ipari Átviteli Rendszerirányító Zrt.</v>
          </cell>
          <cell r="B255" t="str">
            <v>1031 Budapest, Anikó u. 4.</v>
          </cell>
        </row>
        <row r="256">
          <cell r="A256" t="str">
            <v>MCULE.COM Kft.</v>
          </cell>
          <cell r="B256" t="str">
            <v>1113 Budapest, Bartók Béla út 152/F</v>
          </cell>
        </row>
        <row r="257">
          <cell r="A257" t="str">
            <v>Mecsekérc Zrt.</v>
          </cell>
          <cell r="B257" t="str">
            <v>7633 Pécs, Esztergár Lajos u. 19.</v>
          </cell>
        </row>
        <row r="258">
          <cell r="A258" t="str">
            <v>Medicontur Orvostechnikai Kft.</v>
          </cell>
          <cell r="B258" t="str">
            <v>2072 Zsámbék, Herceghalmi út 1.</v>
          </cell>
          <cell r="C258" t="str">
            <v>Gyarmati Benjámin</v>
          </cell>
          <cell r="D258" t="str">
            <v>FKAT</v>
          </cell>
        </row>
        <row r="259">
          <cell r="A259" t="str">
            <v>MEDI-RADIOPHARMA KFT</v>
          </cell>
          <cell r="B259" t="str">
            <v>2030 Érd, Szamos utca 10-12</v>
          </cell>
        </row>
        <row r="260">
          <cell r="A260" t="str">
            <v>Medi-Radiopharma Kft.</v>
          </cell>
          <cell r="B260" t="str">
            <v>2030 Érd,  Szamos utca 10-12</v>
          </cell>
        </row>
        <row r="261">
          <cell r="A261" t="str">
            <v>Meditop Gyógyszeripari Kft.</v>
          </cell>
          <cell r="B261" t="str">
            <v>2097 Pilisborosjenő, Ady Endre u. 1.</v>
          </cell>
        </row>
        <row r="262">
          <cell r="A262" t="str">
            <v>Messer Hungarogáz Kft.</v>
          </cell>
          <cell r="B262" t="str">
            <v>1044Budapest, Váci út 117.</v>
          </cell>
        </row>
        <row r="263">
          <cell r="A263" t="str">
            <v>Metal-Art Nemesfémipari Zrt.</v>
          </cell>
          <cell r="B263" t="str">
            <v>1089 Budapest, Üllői út 102.</v>
          </cell>
        </row>
        <row r="264">
          <cell r="A264" t="str">
            <v>MetalCom Engineering Kft.</v>
          </cell>
          <cell r="B264" t="str">
            <v>6600 Szentes, Nagynyomás 16</v>
          </cell>
        </row>
        <row r="265">
          <cell r="A265" t="str">
            <v>Metal-Union Kft.</v>
          </cell>
          <cell r="B265" t="str">
            <v>1154 Bp., Bezerédj Pál u. 82-84.</v>
          </cell>
        </row>
        <row r="266">
          <cell r="A266" t="str">
            <v>Mikromikomed Kft.</v>
          </cell>
          <cell r="B266" t="str">
            <v>1026 Bp., Endrődi S. u. 60/b</v>
          </cell>
        </row>
        <row r="267">
          <cell r="A267" t="str">
            <v>Mikropakk Kft.</v>
          </cell>
          <cell r="B267" t="str">
            <v>1106 Bp., Jászberényi út 82.</v>
          </cell>
          <cell r="C267" t="str">
            <v>Kállay-Menyhárd Alfréd</v>
          </cell>
          <cell r="D267" t="str">
            <v>FKAT</v>
          </cell>
        </row>
        <row r="268">
          <cell r="A268" t="str">
            <v>Mind-Diák Szövetkezet</v>
          </cell>
          <cell r="B268" t="str">
            <v>1077 Budapest, Wesselényi u. 11.</v>
          </cell>
        </row>
        <row r="269">
          <cell r="A269" t="str">
            <v>Mirelite Mirsa Zrt.</v>
          </cell>
          <cell r="B269" t="str">
            <v>2730 Albertirsa, Baross u. 78.</v>
          </cell>
        </row>
        <row r="270">
          <cell r="A270" t="str">
            <v>MOL Nyrt.</v>
          </cell>
          <cell r="B270" t="str">
            <v>1117 Bp., Október huszonharmadika u. 18.</v>
          </cell>
        </row>
        <row r="271">
          <cell r="A271" t="str">
            <v>MOL Petrolkémia Zártkörűen Működő Részvénytársaság</v>
          </cell>
          <cell r="B271" t="str">
            <v>3581 Tiszaújváros, TVK-Ipartelep, TVK Körponti Irodaház2119/3 hrsz, 136.sz épület</v>
          </cell>
        </row>
        <row r="272">
          <cell r="A272" t="str">
            <v>MTA Agrártudományi Kutatóközpont (ATK)</v>
          </cell>
          <cell r="B272" t="str">
            <v>2462 Martonvásár, Brunszvik u. 2.</v>
          </cell>
        </row>
        <row r="273">
          <cell r="A273" t="str">
            <v>MTA Agrártudományi Kutatóközpont, Növényvédelmi Intézet</v>
          </cell>
          <cell r="B273" t="str">
            <v>2462 Martonvásár, Brunszvik u. 2.</v>
          </cell>
        </row>
        <row r="274">
          <cell r="A274" t="str">
            <v>MTA Energiatudományi Kutatóközpont, Környezetfizikai Laboratórium és Környezetvédelmi Szolgálat</v>
          </cell>
          <cell r="B274" t="str">
            <v>1121 Bp., Konkoly Thege Miklós út 29-33.</v>
          </cell>
        </row>
        <row r="275">
          <cell r="A275" t="str">
            <v>MTA Energiatudományi Kutatóközpont, Műszaki Fizikai és Anyagtudományi Intézet</v>
          </cell>
          <cell r="B275" t="str">
            <v>1121 Budapest, Konkoly Thege Miklós út 29-33</v>
          </cell>
        </row>
        <row r="276">
          <cell r="A276" t="str">
            <v>MTA Energiatudományi Kutatóközpont, Műszaki Fizikai és Anyagtudományi Intézet</v>
          </cell>
          <cell r="B276" t="str">
            <v>1122 Budapest, Konkoly Thege Miklós út 29-33</v>
          </cell>
        </row>
        <row r="277">
          <cell r="A277" t="str">
            <v>MTA Energiatudományi Kutatóközpont, Műszaki Fizikai és Anyagtudományi Intézet</v>
          </cell>
          <cell r="B277" t="str">
            <v>1123 Budapest, Konkoly Thege Miklós út 29-33</v>
          </cell>
        </row>
        <row r="278">
          <cell r="A278" t="str">
            <v>MTA Energiatudományi Kutatóközpont, Műszaki Fizikai és Anyagtudományi Intézet</v>
          </cell>
          <cell r="B278" t="str">
            <v>1121 Bp., Konkoly Thege Miklós út 29-33.</v>
          </cell>
        </row>
        <row r="279">
          <cell r="A279" t="str">
            <v>MTA Kísérleti Orvostud. Kutatóintézet</v>
          </cell>
          <cell r="B279" t="str">
            <v>1083 Budapest, Szigony u. 43.</v>
          </cell>
        </row>
        <row r="280">
          <cell r="A280" t="str">
            <v>MTA Ökológiai Kutatóközpont</v>
          </cell>
          <cell r="B280" t="str">
            <v>8237 Tihany, Klebelsberg Kuno u. 3.</v>
          </cell>
        </row>
        <row r="281">
          <cell r="A281" t="str">
            <v>MTA Természettudományi Kutatóközp.</v>
          </cell>
          <cell r="B281" t="str">
            <v>1025 Bp., Pusztaszeri út 59-67</v>
          </cell>
          <cell r="C281" t="str">
            <v>törlés már nie mitt van és ua mint a 282 sor</v>
          </cell>
        </row>
        <row r="282">
          <cell r="A282" t="str">
            <v>MTA TTK Anyag és Környezetkémiai Intézet</v>
          </cell>
          <cell r="B282" t="str">
            <v>1117 Budapest, Magyar tudósok körútja 2.</v>
          </cell>
          <cell r="C282" t="str">
            <v>Gyarmati Benjámin</v>
          </cell>
          <cell r="D282" t="str">
            <v>FKAT</v>
          </cell>
        </row>
        <row r="283">
          <cell r="A283" t="str">
            <v>MTA Wigner Fizikai Kutatóközpont</v>
          </cell>
          <cell r="B283" t="str">
            <v>1121 Budapest, Konkoly Thege Miklós út 29-33.</v>
          </cell>
        </row>
        <row r="284">
          <cell r="A284" t="str">
            <v>MTB-TECH Munka-, Tűz és Környezetvédelmi Mérnökiroda Kft.</v>
          </cell>
          <cell r="B284" t="str">
            <v>1188 Budapest, Dózsa György u. 37.</v>
          </cell>
        </row>
        <row r="285">
          <cell r="A285" t="str">
            <v>MTB-TECH Munka-, Tűz és Környezetvédelmi Mérnökiroda Kft.</v>
          </cell>
          <cell r="B285" t="str">
            <v>1189 Budapest, Dózsa György u. 37.</v>
          </cell>
        </row>
        <row r="286">
          <cell r="A286" t="str">
            <v>MTB-TECH Munka-, Tűz és Környezetvédelmi Mérnökiroda Kft.</v>
          </cell>
          <cell r="B286" t="str">
            <v>1190 Budapest, Dózsa György u. 37.</v>
          </cell>
        </row>
        <row r="287">
          <cell r="A287" t="str">
            <v>MUREXIN Építőanyaggyártó és Kereskedelmi Kft.</v>
          </cell>
          <cell r="B287" t="str">
            <v>1103 Budapest, Noszlopy u. 2-6.</v>
          </cell>
        </row>
        <row r="288">
          <cell r="A288" t="str">
            <v>MVM Paksi Atomerőmű Zrt.,</v>
          </cell>
          <cell r="B288" t="str">
            <v>Paks</v>
          </cell>
        </row>
        <row r="289">
          <cell r="A289" t="str">
            <v>Mylan Hungary Kft.</v>
          </cell>
          <cell r="B289" t="str">
            <v>2900 Komárom, Mylan u. 1.</v>
          </cell>
        </row>
        <row r="290">
          <cell r="A290" t="str">
            <v>NanGenex Zrt.</v>
          </cell>
          <cell r="B290" t="str">
            <v>1138 Budapest, Madarász Viktor u. 47-49</v>
          </cell>
        </row>
        <row r="291">
          <cell r="A291" t="str">
            <v>Natura Fitness Consulting Kft.</v>
          </cell>
          <cell r="B291" t="str">
            <v>1213 Budapest, Hollandi út 167.</v>
          </cell>
        </row>
        <row r="292">
          <cell r="A292" t="str">
            <v>NATURAQUA Környezetvédelmi Tervező és Szolgáltató Kft.</v>
          </cell>
          <cell r="B292" t="str">
            <v>1124 Budapest, Németvölgyi út 97.</v>
          </cell>
        </row>
        <row r="293">
          <cell r="A293" t="str">
            <v>NÉBIH</v>
          </cell>
          <cell r="B293" t="str">
            <v>1024 Bp., Keleti károly u. 24.</v>
          </cell>
        </row>
        <row r="294">
          <cell r="A294" t="str">
            <v>NECS Környezetvédelmi Tanácsadó Kft.</v>
          </cell>
          <cell r="B294" t="str">
            <v>1112 Bp., Jégvirág u. 14.</v>
          </cell>
        </row>
        <row r="295">
          <cell r="A295" t="str">
            <v>Nemzeti Adó- és Vámhivatal Szakértői Intézete</v>
          </cell>
          <cell r="B295" t="str">
            <v>1163 Bp., Hősök fasora 20-24.</v>
          </cell>
        </row>
        <row r="296">
          <cell r="A296" t="str">
            <v>Nemzeti Agrárkutatási és Innovációs Központ</v>
          </cell>
          <cell r="B296" t="str">
            <v>2100 Gödöllő, Szent-Györgyi Albert u.4.</v>
          </cell>
        </row>
        <row r="297">
          <cell r="A297" t="str">
            <v>Nemzeti Agrárkutatási és Innovációs Központ, Állattenyésztési, Takarmányozási és Húsipari Kutatóintézet</v>
          </cell>
          <cell r="B297" t="str">
            <v>2100 Gödöllő, Szent-Györgyi Albert u.4.</v>
          </cell>
        </row>
        <row r="298">
          <cell r="A298" t="str">
            <v>Nemzeti Agrárkutatási és Innovációs Központ, Élelmiszer-tudományi Kutatóintézet</v>
          </cell>
          <cell r="B298" t="str">
            <v>2100 Gödöllő, Szent-Györgyi Albert u.4.</v>
          </cell>
        </row>
        <row r="299">
          <cell r="A299" t="str">
            <v>Nemzeti Fejlesztési Minisztérium</v>
          </cell>
          <cell r="B299" t="str">
            <v>1011 Budapest, Fő u. 44/50</v>
          </cell>
        </row>
        <row r="300">
          <cell r="A300" t="str">
            <v>Nemzeti Munkaügyi Hivatal</v>
          </cell>
          <cell r="B300" t="str">
            <v>1089 Bp., Kálvária tér 7.</v>
          </cell>
        </row>
        <row r="301">
          <cell r="A301" t="str">
            <v>Nemzeti Népegészségügyi Központ</v>
          </cell>
          <cell r="B301" t="str">
            <v>1097 Budapest, Albert Flórián út 2-6.</v>
          </cell>
        </row>
        <row r="302">
          <cell r="A302" t="str">
            <v>Nemzeti Szakértői és Kutató Központ</v>
          </cell>
          <cell r="B302" t="str">
            <v>1097 Budapest, Mosonyi u. 9.</v>
          </cell>
        </row>
        <row r="303">
          <cell r="A303" t="str">
            <v>Nestlé Hungária Kft.</v>
          </cell>
          <cell r="B303" t="str">
            <v>1095 Bp., Lechner Ödön fasor 7.</v>
          </cell>
        </row>
        <row r="304">
          <cell r="A304" t="str">
            <v>Nintrogénművek Zrt.</v>
          </cell>
          <cell r="B304" t="str">
            <v>8105 Pétfürdő, Hősök tere 14.</v>
          </cell>
        </row>
        <row r="305">
          <cell r="A305" t="str">
            <v>Nógrád megyei Kormányhivatal</v>
          </cell>
          <cell r="B305" t="str">
            <v>3100 Salgótarján, Zemlinszky R. út 9.</v>
          </cell>
        </row>
        <row r="306">
          <cell r="A306" t="str">
            <v>Nolato Magyarország Kft.</v>
          </cell>
          <cell r="B306" t="str">
            <v>9200 Mosonmagyaróvár, Jánossomorjai u. 3.</v>
          </cell>
        </row>
        <row r="307">
          <cell r="A307" t="str">
            <v>Novocoop Műanyagfeldolgozó KFT.</v>
          </cell>
          <cell r="B307" t="str">
            <v>3009 Kerekharaszt, Erkel F. tér 2.</v>
          </cell>
        </row>
        <row r="308">
          <cell r="A308" t="str">
            <v>Növényi Diverzitás Központ</v>
          </cell>
          <cell r="B308" t="str">
            <v>2766 Tápiószele, Külső mező u. 15.</v>
          </cell>
        </row>
        <row r="309">
          <cell r="A309" t="str">
            <v>NUBIKI Nukleáris Biztonsági Kutatóintézet Kft.</v>
          </cell>
          <cell r="B309" t="str">
            <v>1121 Budapest, Konkoly Thege Miklós út 29-33</v>
          </cell>
        </row>
        <row r="310">
          <cell r="A310" t="str">
            <v>Nyírségvíz Zrt.</v>
          </cell>
          <cell r="B310" t="str">
            <v>4400 Nyíregyháza, Tó u. 5.</v>
          </cell>
        </row>
        <row r="311">
          <cell r="A311" t="str">
            <v>ÓAM Ózdi Acélművek Kft.</v>
          </cell>
          <cell r="B311" t="str">
            <v>3600 Ózd, Max Aicher út 1.</v>
          </cell>
        </row>
        <row r="312">
          <cell r="A312" t="str">
            <v>OBO Bettermann Hungary Kft.</v>
          </cell>
          <cell r="B312" t="str">
            <v>2347 Bugyi, Alsóráda 2.</v>
          </cell>
          <cell r="C312" t="str">
            <v>Kállay-Menyhárd Alfréd</v>
          </cell>
          <cell r="D312" t="str">
            <v>FKAT</v>
          </cell>
        </row>
        <row r="313">
          <cell r="A313" t="str">
            <v>Óbudai Egyetem, Egyetemi Kutató, Innovációs és Szolgáltató Központ</v>
          </cell>
          <cell r="B313" t="str">
            <v>1034 Budapest, Bécsi út 96/b</v>
          </cell>
        </row>
        <row r="314">
          <cell r="A314" t="str">
            <v>Optasoft Kft.</v>
          </cell>
          <cell r="B314" t="str">
            <v>1051 Bp., Sas u. 10-12</v>
          </cell>
        </row>
        <row r="315">
          <cell r="A315" t="str">
            <v>Organica Technológiák Zrt.</v>
          </cell>
          <cell r="B315" t="str">
            <v>2089 Telki 062/3/A</v>
          </cell>
        </row>
        <row r="316">
          <cell r="A316" t="str">
            <v>Országgyűlés Hivatalának Nemzeti Fenntartható Fejlődési Tanács Titkársága</v>
          </cell>
          <cell r="B316" t="str">
            <v>1055 Budapest, Kossuth Lajos tér 1-3.</v>
          </cell>
        </row>
        <row r="317">
          <cell r="A317" t="str">
            <v>Országos Élelmezés- és Táplálkozástudományi Intézet</v>
          </cell>
          <cell r="B317" t="str">
            <v>1097 Bp., Gyáli út 3/A</v>
          </cell>
        </row>
        <row r="318">
          <cell r="A318" t="str">
            <v>Országos Epidemiológiai Központ</v>
          </cell>
          <cell r="B318" t="str">
            <v>1097 Bp., Gyáli út 2-6.</v>
          </cell>
        </row>
        <row r="319">
          <cell r="A319" t="str">
            <v>Országos Gyógyszerészeti és Élelmezés-egészségügyi Intézet (OGYÉI)</v>
          </cell>
          <cell r="B319" t="str">
            <v>1051 Budapest, Zrínyi u. 3.</v>
          </cell>
        </row>
        <row r="320">
          <cell r="A320" t="str">
            <v>Országos Hulladékgazdálkodási Ügynökség</v>
          </cell>
          <cell r="B320" t="str">
            <v>1055 Bp., Kossuth Lajos tér 11.</v>
          </cell>
        </row>
        <row r="321">
          <cell r="A321" t="str">
            <v>Országos Korányi TBC és Pulmanológiai Intézet</v>
          </cell>
          <cell r="B321" t="str">
            <v>1121 Bp., Pihenő út 1.</v>
          </cell>
        </row>
        <row r="322">
          <cell r="A322" t="str">
            <v>Országos Környezetegészségügyi Intézet</v>
          </cell>
          <cell r="B322" t="str">
            <v>1097 Bp., Gyáli út 2-6.</v>
          </cell>
        </row>
        <row r="323">
          <cell r="A323" t="str">
            <v>Országos Közegészségügyi Központ, Országos Környezetegészségügyi Igazgatósága</v>
          </cell>
          <cell r="B323" t="str">
            <v>1097 Budapest, Albert Flórián út 2-6.</v>
          </cell>
        </row>
        <row r="324">
          <cell r="A324" t="str">
            <v>Országos Meteorológiai Szolgálat</v>
          </cell>
          <cell r="B324" t="str">
            <v>1024 Budapest, Kitalibel Pál u. 1.</v>
          </cell>
        </row>
        <row r="325">
          <cell r="A325" t="str">
            <v>Országos Onkológiai Intézet</v>
          </cell>
          <cell r="B325" t="str">
            <v>1122 Budapest, Ráth György u. 7-9</v>
          </cell>
        </row>
        <row r="326">
          <cell r="A326" t="str">
            <v>Országos Onkológiai Intézet Biokémiai Osztály</v>
          </cell>
          <cell r="B326" t="str">
            <v>1122 Budapest, Ráth György u. 7-9</v>
          </cell>
        </row>
        <row r="327">
          <cell r="A327" t="str">
            <v>OT INDUSTRIES Tervező Kft.</v>
          </cell>
          <cell r="B327" t="str">
            <v>1117 Budapest, Galvani u. 44.</v>
          </cell>
        </row>
        <row r="328">
          <cell r="A328" t="str">
            <v>ÖKO-DOMBO Nonprofit Kft.</v>
          </cell>
          <cell r="B328" t="str">
            <v>7200 Dombóvár, Ady u. 8.</v>
          </cell>
        </row>
        <row r="329">
          <cell r="A329" t="str">
            <v>ÖKO-DOMBO Nonprofit Kft.</v>
          </cell>
          <cell r="B329" t="str">
            <v>7201 Dombóvár, Ady u. 8.</v>
          </cell>
        </row>
        <row r="330">
          <cell r="A330" t="str">
            <v>ÖKO-DOMBO Nonprofit Kft.</v>
          </cell>
          <cell r="B330" t="str">
            <v>7202 Dombóvár, Ady u. 8.</v>
          </cell>
        </row>
        <row r="331">
          <cell r="A331" t="str">
            <v>ÖKO-DOMBO Nonprofit Kft.</v>
          </cell>
          <cell r="B331" t="str">
            <v>7203 Dombóvár, Ady u. 8.</v>
          </cell>
        </row>
        <row r="332">
          <cell r="A332" t="str">
            <v>ÖKO-DOMBO Nonprofit Kft.</v>
          </cell>
          <cell r="B332" t="str">
            <v>7204 Dombóvár, Ady u. 8.</v>
          </cell>
        </row>
        <row r="333">
          <cell r="A333" t="str">
            <v>Pálhalmai Agrospeciál Kft.</v>
          </cell>
          <cell r="B333" t="str">
            <v>2407 Dunaújváros, Pálhalma 1.</v>
          </cell>
        </row>
        <row r="334">
          <cell r="A334" t="str">
            <v>PANNON Pro Innovációs Szolgáltató Kft.</v>
          </cell>
          <cell r="B334" t="str">
            <v>2066 Újbarok, Fő út 39.</v>
          </cell>
        </row>
        <row r="335">
          <cell r="A335" t="str">
            <v>Pannon Reprodukciós Intézet Kft.</v>
          </cell>
          <cell r="B335" t="str">
            <v>8300 Tapolca, Bartók Béla u. 1-3.</v>
          </cell>
        </row>
        <row r="336">
          <cell r="A336" t="str">
            <v>Pannonpharma Kft.</v>
          </cell>
          <cell r="B336" t="str">
            <v>7720 Pécsvárad, Pannonpharma út 1.</v>
          </cell>
        </row>
        <row r="337">
          <cell r="A337" t="str">
            <v>Pannontej Zrt.</v>
          </cell>
          <cell r="B337" t="str">
            <v>8900 Zalaegerszeg, Platán sor 6.</v>
          </cell>
        </row>
        <row r="338">
          <cell r="A338" t="str">
            <v>Pannon-Víz Zrt.</v>
          </cell>
          <cell r="B338" t="str">
            <v>9025 Győr, Országút u. 4.</v>
          </cell>
        </row>
        <row r="339">
          <cell r="A339" t="str">
            <v>Parafix Hungária Ipari és Kereskedelmi Kft.</v>
          </cell>
          <cell r="B339" t="str">
            <v>1116 Budapest, Vegyész u. 17-25.</v>
          </cell>
          <cell r="C339" t="str">
            <v>Kállay-Menyhárd Alfréd</v>
          </cell>
          <cell r="D339" t="str">
            <v>FKAT</v>
          </cell>
        </row>
        <row r="340">
          <cell r="A340" t="str">
            <v>Pátriapharma Kft.</v>
          </cell>
          <cell r="B340" t="str">
            <v>1097 Budapest, Kén u. 5.</v>
          </cell>
        </row>
        <row r="341">
          <cell r="A341" t="str">
            <v>Pázmány Péter Katolikus Egyetem Információs Technológiai és Bionikai kar</v>
          </cell>
          <cell r="B341" t="str">
            <v>1088 Bp., Szentkirályi u. 28.</v>
          </cell>
        </row>
        <row r="342">
          <cell r="A342" t="str">
            <v>Pécsi Tudományegyetem Általános Orvostudományi Kar</v>
          </cell>
          <cell r="B342" t="str">
            <v>7624 Pécs, Szigeti út 12.</v>
          </cell>
        </row>
        <row r="343">
          <cell r="A343" t="str">
            <v>Pécsi Tudományegyetem Orvostudományi Kar, Gyógyszerészi Biotechnológia tanszék</v>
          </cell>
          <cell r="B343" t="str">
            <v>7624 Budapest, Rókus u. 2. III. em.</v>
          </cell>
        </row>
        <row r="344">
          <cell r="A344" t="str">
            <v>Pécsi Tudományegyetem Orvostudományi Kar, Gyógyszerészi Biotechnológia tanszék</v>
          </cell>
          <cell r="B344" t="str">
            <v>7625 Budapest, Rókus u. 2. III. em.</v>
          </cell>
        </row>
        <row r="345">
          <cell r="A345" t="str">
            <v>Pécsi Tudományegyetem Orvostudományi Kar, Gyógyszerészi Biotechnológia tanszék</v>
          </cell>
          <cell r="B345" t="str">
            <v>7626 Budapest, Rókus u. 2. III. em.</v>
          </cell>
        </row>
        <row r="346">
          <cell r="A346" t="str">
            <v>Pécsi Tudományegyetem, Természettudományi Kar</v>
          </cell>
          <cell r="B346" t="str">
            <v>7622 Pécs, Vasvári Pál u. 4.</v>
          </cell>
        </row>
        <row r="347">
          <cell r="A347" t="str">
            <v>PEMÜ Műanyagipari Zrt.</v>
          </cell>
          <cell r="B347" t="str">
            <v>2083 Solymár, Terstyánszky út 89.</v>
          </cell>
          <cell r="C347" t="str">
            <v>Kállay-Menyhárd Alfréd</v>
          </cell>
          <cell r="D347" t="str">
            <v>FKAT</v>
          </cell>
        </row>
        <row r="348">
          <cell r="A348" t="str">
            <v>PEMÜ Műanyagipari Zrt.</v>
          </cell>
          <cell r="B348" t="str">
            <v>2084 Solymár, Terstyánszky út 89.</v>
          </cell>
          <cell r="C348" t="str">
            <v>Ezt valaki nagyon lehúzta de ez egy cég</v>
          </cell>
        </row>
        <row r="349">
          <cell r="A349" t="str">
            <v>PEMÜ Műanyagipari Zrt.</v>
          </cell>
          <cell r="B349" t="str">
            <v>2085 Solymár, Terstyánszky út 89.</v>
          </cell>
          <cell r="C349">
            <v>0</v>
          </cell>
        </row>
        <row r="350">
          <cell r="A350" t="str">
            <v>PEMÜ Műanyagipari Zrt.</v>
          </cell>
          <cell r="B350" t="str">
            <v>2086 Solymár, Terstyánszky út 89.</v>
          </cell>
          <cell r="C350">
            <v>0</v>
          </cell>
        </row>
        <row r="351">
          <cell r="A351" t="str">
            <v>PEMÜ Műanyagipari Zrt.</v>
          </cell>
          <cell r="B351" t="str">
            <v>2087 Solymár, Terstyánszky út 89.</v>
          </cell>
          <cell r="C351">
            <v>0</v>
          </cell>
        </row>
        <row r="352">
          <cell r="A352" t="str">
            <v>PEMÜ Műanyagipari Zrt.</v>
          </cell>
          <cell r="B352" t="str">
            <v>2088 Solymár, Terstyánszky út 89.</v>
          </cell>
          <cell r="C352">
            <v>0</v>
          </cell>
        </row>
        <row r="353">
          <cell r="A353" t="str">
            <v>PEMÜ Műanyagipari Zrt.</v>
          </cell>
          <cell r="B353" t="str">
            <v>2089 Solymár, Terstyánszky út 89.</v>
          </cell>
          <cell r="C353">
            <v>0</v>
          </cell>
        </row>
        <row r="354">
          <cell r="A354" t="str">
            <v>PEMÜ Műanyagipari Zrt.</v>
          </cell>
          <cell r="B354" t="str">
            <v>2090 Solymár, Terstyánszky út 89.</v>
          </cell>
          <cell r="C354">
            <v>0</v>
          </cell>
        </row>
        <row r="355">
          <cell r="A355" t="str">
            <v>Pernix Pharma Gyógyszergyártó Kft.</v>
          </cell>
          <cell r="B355" t="str">
            <v>8900 Zalaegerszeg, Kamilla u. 3.</v>
          </cell>
        </row>
        <row r="356">
          <cell r="A356" t="str">
            <v>Pest Megyei Katasztrófavédelmi Igazgatóság</v>
          </cell>
          <cell r="B356" t="str">
            <v>1149 Budapest, Mogyoródi út 43.</v>
          </cell>
        </row>
        <row r="357">
          <cell r="A357" t="str">
            <v>Pest Megyei Kormányhivatal</v>
          </cell>
          <cell r="B357" t="str">
            <v>1052 Budapest, Városház u. 7.</v>
          </cell>
        </row>
        <row r="358">
          <cell r="A358" t="str">
            <v>Petz Aladár Megyei Oktató Kórház</v>
          </cell>
          <cell r="B358" t="str">
            <v>9024 Győr, Vasvári p. u. 2-4.</v>
          </cell>
        </row>
        <row r="359">
          <cell r="A359" t="str">
            <v>Phoenix Mecano Kecskemét Kft.</v>
          </cell>
          <cell r="B359" t="str">
            <v>6000 Kecskemét, Szent István krt. 24.</v>
          </cell>
          <cell r="C359" t="str">
            <v>Kállay-Menyhárd Alfréd</v>
          </cell>
          <cell r="D359" t="str">
            <v>FKAT</v>
          </cell>
        </row>
        <row r="360">
          <cell r="A360" t="str">
            <v>Polifoam Műanyagfeldolgozó Kft.</v>
          </cell>
          <cell r="B360" t="str">
            <v>1097 Budapest, Táblás u. 32.</v>
          </cell>
          <cell r="C360" t="str">
            <v>Kállay-Menyhárd Alfréd</v>
          </cell>
          <cell r="D360" t="str">
            <v>FKAT</v>
          </cell>
        </row>
        <row r="361">
          <cell r="A361" t="str">
            <v>PPG Trilak Kft.</v>
          </cell>
          <cell r="B361" t="str">
            <v>1238 Budapest, Grassalkovich út 4.</v>
          </cell>
          <cell r="C361" t="str">
            <v>Gyarmati Benjámin</v>
          </cell>
          <cell r="D361" t="str">
            <v>FKAT</v>
          </cell>
        </row>
        <row r="362">
          <cell r="A362" t="str">
            <v>PRO FORM Ipari és Kereskedelmi Kft.</v>
          </cell>
          <cell r="B362" t="str">
            <v>2233 Ecser, Ady Endre u. 2.</v>
          </cell>
          <cell r="C362" t="str">
            <v>Kállay-Menyhárd Alfréd</v>
          </cell>
          <cell r="D362" t="str">
            <v>FKAT</v>
          </cell>
        </row>
        <row r="363">
          <cell r="A363" t="str">
            <v>Prodacont Plusz Kft.</v>
          </cell>
          <cell r="B363" t="str">
            <v>1149 Budapest, Pósa Lajos u. 19-21.</v>
          </cell>
        </row>
        <row r="364">
          <cell r="A364" t="str">
            <v>PROFES Környezetbiztosnági Programiroda Kft.</v>
          </cell>
          <cell r="B364" t="str">
            <v>1042 Bp., Árpád út 21.</v>
          </cell>
        </row>
        <row r="365">
          <cell r="A365" t="str">
            <v>Profigram Automatika Tervező, Vállalkozási és Kereskedelmi Kft.</v>
          </cell>
          <cell r="B365" t="str">
            <v>1112 Budapest, Hegyalja út 118/b</v>
          </cell>
        </row>
        <row r="366">
          <cell r="A366" t="str">
            <v>Prysmian MKM Kft.</v>
          </cell>
          <cell r="B366" t="str">
            <v>1117 Budapest, Neumann János u. 1/E</v>
          </cell>
          <cell r="C366" t="str">
            <v>Kállay-Menyhárd Alfréd</v>
          </cell>
          <cell r="D366" t="str">
            <v>FKAT</v>
          </cell>
        </row>
        <row r="367">
          <cell r="A367" t="str">
            <v>RadAnalitikai, Izotóptechnikai Kft.</v>
          </cell>
          <cell r="B367" t="str">
            <v>1121 Budapest, Konkoly Thege Miklós út 29-33. XXI/101.</v>
          </cell>
        </row>
        <row r="368">
          <cell r="A368" t="str">
            <v>Radiopharmacy Laboratórium Kft.</v>
          </cell>
          <cell r="B368" t="str">
            <v>2040 Budaörs, Gyár u. 2.</v>
          </cell>
        </row>
        <row r="369">
          <cell r="A369" t="str">
            <v>Rail Cargo Hungaria Zrt.</v>
          </cell>
          <cell r="B369" t="str">
            <v>1133 Budapest, Váci út 92.</v>
          </cell>
        </row>
        <row r="370">
          <cell r="A370" t="str">
            <v>Rampa Kft.</v>
          </cell>
          <cell r="B370" t="str">
            <v>Jászdózsa</v>
          </cell>
        </row>
        <row r="371">
          <cell r="A371" t="str">
            <v>Rath Hungária Tűzálló Kft.</v>
          </cell>
          <cell r="B371" t="str">
            <v>1106 Budapest, Porcelán u. 1.</v>
          </cell>
          <cell r="C371" t="str">
            <v>Gyarmati Benjámin</v>
          </cell>
          <cell r="D371" t="str">
            <v>FKAT</v>
          </cell>
        </row>
        <row r="372">
          <cell r="A372" t="str">
            <v>Real Estate and Renewable Energy Kft.</v>
          </cell>
          <cell r="B372" t="str">
            <v>7030 Paks, Nyárfa u. 1.</v>
          </cell>
        </row>
        <row r="373">
          <cell r="A373" t="str">
            <v>RegInfo Kft.</v>
          </cell>
          <cell r="B373" t="str">
            <v>2120 Dunakeszi, Frangepán u. 19.</v>
          </cell>
        </row>
        <row r="374">
          <cell r="A374" t="str">
            <v>Richter Gedeon Vegyészeti Gyár Nyrt.</v>
          </cell>
          <cell r="B374" t="str">
            <v>1103 Bp., Gyömrői út 19-21.</v>
          </cell>
        </row>
        <row r="375">
          <cell r="A375" t="str">
            <v>Rizmajer és Tsa. Kft.</v>
          </cell>
          <cell r="B375" t="str">
            <v>1212 Bp., Szebeni u. 16.</v>
          </cell>
        </row>
        <row r="376">
          <cell r="A376" t="str">
            <v>Robert Bosch Kft.</v>
          </cell>
          <cell r="B376" t="str">
            <v>1103 Budapest, Gyömrői út 104.</v>
          </cell>
          <cell r="C376" t="str">
            <v>Gyarmati Benjámin</v>
          </cell>
          <cell r="D376" t="str">
            <v>FKAT</v>
          </cell>
        </row>
        <row r="377">
          <cell r="A377" t="str">
            <v>ROBEX Irányítástechnika Kft.</v>
          </cell>
          <cell r="B377" t="str">
            <v>1131 Budapest, Rokon u. 25.</v>
          </cell>
        </row>
        <row r="378">
          <cell r="A378" t="str">
            <v>Rosa Canina Kft.</v>
          </cell>
          <cell r="B378" t="str">
            <v>8000 Székesfehérvár, József A. u. 2.</v>
          </cell>
        </row>
        <row r="379">
          <cell r="A379" t="str">
            <v>RotaChrom Zrt.</v>
          </cell>
          <cell r="B379" t="str">
            <v>2370 Dabas, Fő út 151.</v>
          </cell>
        </row>
        <row r="380">
          <cell r="A380" t="str">
            <v>RotaChrom Technológia Kft.</v>
          </cell>
          <cell r="B380" t="str">
            <v>2370 Dabas, Park 6.</v>
          </cell>
        </row>
        <row r="381">
          <cell r="A381" t="str">
            <v>Saniplant Biotechnológiai Kutató és Fejlesztő Kft.</v>
          </cell>
          <cell r="B381" t="str">
            <v>1035 Budapest, Raktár u. 19.</v>
          </cell>
        </row>
        <row r="382">
          <cell r="A382" t="str">
            <v>Sanmina-Sci</v>
          </cell>
          <cell r="B382" t="str">
            <v>2800 Tatabánya</v>
          </cell>
        </row>
        <row r="383">
          <cell r="A383" t="str">
            <v>Sanofi-Aventis Zrt.</v>
          </cell>
          <cell r="B383" t="str">
            <v>1045 Budapest, Tó u. 1-5.</v>
          </cell>
        </row>
        <row r="384">
          <cell r="A384" t="str">
            <v>Sapa Profiles Kft.</v>
          </cell>
          <cell r="B384" t="str">
            <v>8000 Székesfehérvár, Verseci u. 1-15.</v>
          </cell>
        </row>
        <row r="385">
          <cell r="A385" t="str">
            <v>Saubermacher-Magyarország Kft.</v>
          </cell>
          <cell r="B385" t="str">
            <v>1181 Budapest, Zádor u. 5.</v>
          </cell>
        </row>
        <row r="386">
          <cell r="A386" t="str">
            <v>SAUFLON CL Kft.</v>
          </cell>
          <cell r="B386" t="str">
            <v>2360 Gyál, Prologis Üzleti Park</v>
          </cell>
          <cell r="C386" t="str">
            <v>most már cooper vision</v>
          </cell>
        </row>
        <row r="387">
          <cell r="A387" t="str">
            <v>Scitec Kft.</v>
          </cell>
          <cell r="B387" t="str">
            <v>2120 Dunakeszi, Csörsz árok köz 2.</v>
          </cell>
        </row>
        <row r="388">
          <cell r="A388" t="str">
            <v>Semmelweis Egyetem Általános Orvostudományi Kar Anatómiai, Szövet- és Fejlődéstani Intézet</v>
          </cell>
          <cell r="B388" t="str">
            <v>1085 Budapest, Üllői út 26.</v>
          </cell>
        </row>
        <row r="389">
          <cell r="A389" t="str">
            <v xml:space="preserve">SE Ált. Orvotud. Kar Biofizikai és Sugárbiológiai Int. </v>
          </cell>
          <cell r="B389" t="str">
            <v>1085 Bp., Üllői út 26.</v>
          </cell>
        </row>
        <row r="390">
          <cell r="A390" t="str">
            <v>SE Ált.Orvostud.Kar Kórélettani Intézet</v>
          </cell>
          <cell r="B390" t="str">
            <v>1085 Bp., Üllői út 26.</v>
          </cell>
        </row>
        <row r="391">
          <cell r="A391" t="str">
            <v>SE Általános Orvostudományi Kar Klinikai Kutató és Humán Élettani Intézet</v>
          </cell>
          <cell r="B391" t="str">
            <v>1085 Bp., Üllői út 26.</v>
          </cell>
        </row>
        <row r="392">
          <cell r="A392" t="str">
            <v>SE Általános Orvostudományi Kar, Élettani Intézet</v>
          </cell>
          <cell r="B392" t="str">
            <v>1085 Bp., Üllői út 26.</v>
          </cell>
        </row>
        <row r="393">
          <cell r="A393" t="str">
            <v>SE ÁOK II. Belgyógyászati Klinika</v>
          </cell>
          <cell r="B393" t="str">
            <v>1085 Budapest, Üllői út 26.</v>
          </cell>
        </row>
        <row r="394">
          <cell r="A394" t="str">
            <v>Semmelweis Egyetem (SE) Általános Orvostudományi Kar, Farmakológiai és Farmakoterápiás Intézet</v>
          </cell>
          <cell r="B394" t="str">
            <v>1085 Budapest, Üllői út 21.</v>
          </cell>
        </row>
        <row r="395">
          <cell r="A395" t="str">
            <v>SE Genetikai, Sejt-és Immunbiológiai Int.</v>
          </cell>
          <cell r="B395" t="str">
            <v>1085 Bp., Üllői út 26.</v>
          </cell>
        </row>
        <row r="396">
          <cell r="A396" t="str">
            <v>SE Genomikai Medicina és Ritka Betegségek Intézete</v>
          </cell>
          <cell r="B396" t="str">
            <v>1083 Bp., Tömő u. 25-29.</v>
          </cell>
        </row>
        <row r="397">
          <cell r="A397" t="str">
            <v>SE Orálbiológiai Tanszék</v>
          </cell>
          <cell r="B397" t="str">
            <v>1085 Bp., Üllői út 26.</v>
          </cell>
        </row>
        <row r="398">
          <cell r="A398" t="str">
            <v>SE Orvosi Vegytani és Patobiokém. Int.</v>
          </cell>
          <cell r="B398" t="str">
            <v>1085 Bp., Üllői út 26.</v>
          </cell>
        </row>
        <row r="399">
          <cell r="A399" t="str">
            <v>Semmelweis Egyetem (SE) I. számú Gyermekgyógyászati Klinika</v>
          </cell>
          <cell r="B399" t="str">
            <v>1083 Budapest, Bókay utca 53.</v>
          </cell>
        </row>
        <row r="400">
          <cell r="A400" t="str">
            <v>Semmelweis Egyetem I.sz. Patológiai és Kísérleti Rákkutató Intézet</v>
          </cell>
          <cell r="B400" t="str">
            <v>1085 Budapest, Üllői út 26.</v>
          </cell>
        </row>
        <row r="401">
          <cell r="A401" t="str">
            <v>Semmelweis Egyetem Igazságügyi és Biztosítás-orvostani Intézet</v>
          </cell>
          <cell r="B401" t="str">
            <v>1091 Bp., Üllői út 93.</v>
          </cell>
        </row>
        <row r="402">
          <cell r="A402" t="str">
            <v>Semmelweis Egyetem II.sz. Patológiai Intézet</v>
          </cell>
          <cell r="B402" t="str">
            <v>1091 Bp., Üllői út 93.</v>
          </cell>
        </row>
        <row r="403">
          <cell r="A403" t="str">
            <v>Semmelweis Egyetem III. sz. Belgyógyászati Klinika</v>
          </cell>
          <cell r="B403" t="str">
            <v>1086 Bp., Nagyvárad tér 4.</v>
          </cell>
        </row>
        <row r="404">
          <cell r="A404" t="str">
            <v>Semmelweis Egyetem Kísérletes és Sebészeti Műtéttani Intézet</v>
          </cell>
          <cell r="B404" t="str">
            <v>1087 Bp., Nagyvárad tér 4.</v>
          </cell>
        </row>
        <row r="405">
          <cell r="A405" t="str">
            <v>Semmelweis Egyetem, Laboratóriumi Medicina Intézet</v>
          </cell>
          <cell r="B405" t="str">
            <v>1089 Bp., Nagyvárad tér 4.</v>
          </cell>
        </row>
        <row r="406">
          <cell r="A406" t="str">
            <v>SERVIER Kutatóintézet Zrt.</v>
          </cell>
          <cell r="B406" t="str">
            <v>1031 Bp., Záhony u. 7.</v>
          </cell>
        </row>
        <row r="407">
          <cell r="A407" t="str">
            <v>SGS Hungária Kft.</v>
          </cell>
          <cell r="B407" t="str">
            <v>1124 Budapest, Sirály u. 4.</v>
          </cell>
        </row>
        <row r="408">
          <cell r="A408" t="str">
            <v>Shell Hungary Zrt.</v>
          </cell>
          <cell r="B408" t="str">
            <v>1117 Budapest, Alíz utca 2.</v>
          </cell>
        </row>
        <row r="409">
          <cell r="A409" t="str">
            <v>Siemens Healthcare Kft.</v>
          </cell>
          <cell r="B409" t="str">
            <v>1143 Budapest, Gizella út 51-57.</v>
          </cell>
        </row>
        <row r="410">
          <cell r="A410" t="str">
            <v>Sika Hungária Kft.</v>
          </cell>
          <cell r="B410" t="str">
            <v>1117 Budapest, Prielle Kornélia u. 6.</v>
          </cell>
        </row>
        <row r="411">
          <cell r="A411" t="str">
            <v>Sinergy Energiaszolgáltató, Beruházó és Tanácsadó Kft.</v>
          </cell>
          <cell r="B411" t="str">
            <v>1131 Budapest, Babér u. 1-5.</v>
          </cell>
        </row>
        <row r="412">
          <cell r="A412" t="str">
            <v>Sió-Eckes Kft.</v>
          </cell>
          <cell r="B412" t="str">
            <v>8600 Siófok, Május 1. út 61.</v>
          </cell>
        </row>
        <row r="413">
          <cell r="A413" t="str">
            <v>Sió-Eckes Kft.</v>
          </cell>
          <cell r="B413" t="str">
            <v>8600 Siófok, Május 1. u. 61.</v>
          </cell>
        </row>
        <row r="414">
          <cell r="A414" t="str">
            <v>Siroma-Plast Kft.</v>
          </cell>
          <cell r="B414" t="str">
            <v>8800 Nagykanizsa, Teleki u. 21/A</v>
          </cell>
        </row>
        <row r="415">
          <cell r="A415" t="str">
            <v>Sole-Mizo Zrt.</v>
          </cell>
          <cell r="B415" t="str">
            <v>6728 Szeged, Budapesti út 6.</v>
          </cell>
        </row>
        <row r="416">
          <cell r="A416" t="str">
            <v>SOLVEX Kft.</v>
          </cell>
          <cell r="B416" t="str">
            <v>9700 Szombathely, Vízöntő u. 9/c</v>
          </cell>
        </row>
        <row r="417">
          <cell r="A417" t="str">
            <v>Solvo Biotechnológiai Zrt.</v>
          </cell>
          <cell r="B417" t="str">
            <v>6726 Szeged, Közép fasor 52.</v>
          </cell>
        </row>
        <row r="418">
          <cell r="A418" t="str">
            <v>SONEAS Kutató Kft.</v>
          </cell>
          <cell r="B418" t="str">
            <v>1097 Budapest, Illatos út 33.</v>
          </cell>
        </row>
        <row r="419">
          <cell r="A419" t="str">
            <v>Soproni Vízmű Zrt.</v>
          </cell>
          <cell r="B419" t="str">
            <v>9400 Sopron, Bartók Béla u. 42.</v>
          </cell>
        </row>
        <row r="420">
          <cell r="A420" t="str">
            <v>STRABAG Általános Építő Kft.</v>
          </cell>
          <cell r="B420" t="str">
            <v>1117 Budapest, Gábor Dénes u. 2.</v>
          </cell>
        </row>
        <row r="421">
          <cell r="A421" t="str">
            <v>STRABAG Általános Építő Kft.</v>
          </cell>
          <cell r="B421" t="str">
            <v>1118 Budapest, Gábor Dénes u. 2.</v>
          </cell>
        </row>
        <row r="422">
          <cell r="A422" t="str">
            <v>STRABAG Általános Építő Kft.</v>
          </cell>
          <cell r="B422" t="str">
            <v>1119 Budapest, Gábor Dénes u. 2.</v>
          </cell>
        </row>
        <row r="423">
          <cell r="A423" t="str">
            <v>STRABAG Általános Építő Kft.</v>
          </cell>
          <cell r="B423" t="str">
            <v>1120 Budapest, Gábor Dénes u. 2.</v>
          </cell>
        </row>
        <row r="424">
          <cell r="A424" t="str">
            <v>STRABAG Általános Építő Kft.</v>
          </cell>
          <cell r="B424" t="str">
            <v>1121 Budapest, Gábor Dénes u. 2.</v>
          </cell>
        </row>
        <row r="425">
          <cell r="A425" t="str">
            <v>Streamnet Kft.</v>
          </cell>
          <cell r="B425" t="str">
            <v>1139 Bp., Frangepán u. 46.</v>
          </cell>
        </row>
        <row r="426">
          <cell r="A426" t="str">
            <v>SUEZ Water Technologles&amp;Solutions Hungary Kft.</v>
          </cell>
          <cell r="B426" t="str">
            <v>2840 Oroszlány, Bláthy Ottó u. 4.</v>
          </cell>
        </row>
        <row r="427">
          <cell r="A427" t="str">
            <v>SynBiocat Kft.</v>
          </cell>
          <cell r="B427" t="str">
            <v>1173 Bp., Lázár Deák utca 4/1</v>
          </cell>
        </row>
        <row r="428">
          <cell r="A428" t="str">
            <v>SynBiocat Kft.</v>
          </cell>
          <cell r="B428" t="str">
            <v>1024 Budapest, Lövőház u. 19. 1/1</v>
          </cell>
        </row>
        <row r="429">
          <cell r="A429" t="str">
            <v>Synlab Hungary Kft.</v>
          </cell>
          <cell r="B429" t="str">
            <v>1065 Bp., Bajcsy-Zsilinszky út 53. I.em.</v>
          </cell>
        </row>
        <row r="430">
          <cell r="A430" t="str">
            <v>Szent Imre Egyetemi Oktatókórház</v>
          </cell>
          <cell r="B430" t="str">
            <v>1115 Budapest, Tétényi út 12-16.</v>
          </cell>
        </row>
        <row r="431">
          <cell r="A431" t="str">
            <v>Szentkirályi-Kékkúti Ásványvíz Kft.</v>
          </cell>
          <cell r="B431" t="str">
            <v>1117 Budapest, Neumann János u. 1.</v>
          </cell>
        </row>
        <row r="432">
          <cell r="A432" t="str">
            <v>Szeplast Zrt.</v>
          </cell>
          <cell r="B432" t="str">
            <v>6728 Szeged, Külterület 4.</v>
          </cell>
          <cell r="C432" t="str">
            <v>Kállay-Menyhárd Alfréd</v>
          </cell>
          <cell r="D432" t="str">
            <v>FKAT</v>
          </cell>
        </row>
        <row r="433">
          <cell r="A433" t="str">
            <v>SZIE Állatorvostud. Kar Állattenyésztési, Takarmányozási és Laborállat-tud. Int.</v>
          </cell>
          <cell r="B433" t="str">
            <v>1077 Budapest, Rottenbiller u. 50.</v>
          </cell>
        </row>
        <row r="434">
          <cell r="A434" t="str">
            <v>Táborföld Kft.</v>
          </cell>
          <cell r="B434" t="str">
            <v>2096 Üröm, Kossuth Lajos u. 79.</v>
          </cell>
        </row>
        <row r="435">
          <cell r="A435" t="str">
            <v>TargetEx Kutató-Fejlesztő Kft.</v>
          </cell>
          <cell r="B435" t="str">
            <v>2120 Dunakeszi, Madách Imre u. 31/2</v>
          </cell>
        </row>
        <row r="436">
          <cell r="A436" t="str">
            <v>TAURIL Gumigyártó és Kereskedelmi Kft.</v>
          </cell>
          <cell r="B436" t="str">
            <v>1108 Budapest, Ujhegyi út 25-31.</v>
          </cell>
          <cell r="C436" t="str">
            <v>Kállay-Menyhárd Alfréd</v>
          </cell>
          <cell r="D436" t="str">
            <v>FKAT</v>
          </cell>
        </row>
        <row r="437">
          <cell r="A437" t="str">
            <v>Technoorg Linda Kft.</v>
          </cell>
          <cell r="B437" t="str">
            <v>Bp., Ipari Park u. 10.</v>
          </cell>
          <cell r="C437" t="str">
            <v>Gyarmati Benjámin</v>
          </cell>
          <cell r="D437" t="str">
            <v>FKAT</v>
          </cell>
        </row>
        <row r="438">
          <cell r="A438" t="str">
            <v>Teradata Magyarország Kft.</v>
          </cell>
          <cell r="B438" t="str">
            <v>1146 Bp., Hermina út 17.</v>
          </cell>
        </row>
        <row r="439">
          <cell r="A439" t="str">
            <v>Tetamax Műszaki Szolgáltató Kft.</v>
          </cell>
          <cell r="B439" t="str">
            <v>1118 Budapest, Torbágy u. 6.</v>
          </cell>
        </row>
        <row r="440">
          <cell r="A440" t="str">
            <v>Tetra Pak Csomagolóanyag Gyártó Zrt.</v>
          </cell>
          <cell r="B440" t="str">
            <v>2040 Budaörs, Légimentő u. 6.</v>
          </cell>
        </row>
        <row r="441">
          <cell r="A441" t="str">
            <v>TFSZ Zrt.</v>
          </cell>
          <cell r="B441" t="str">
            <v>6000 Kecskemét, Petőfi Sándor u. 1/b</v>
          </cell>
        </row>
        <row r="442">
          <cell r="A442" t="str">
            <v>Tihanyi Levendula Manufaktúra Kft.</v>
          </cell>
          <cell r="B442" t="str">
            <v>8237 Tihany, Csokonai u. 62.</v>
          </cell>
        </row>
        <row r="443">
          <cell r="A443" t="str">
            <v>Tiszai Vegyi Kombinát Zrt.</v>
          </cell>
          <cell r="B443" t="str">
            <v>3581 Tiszaújváros, TVK-Ipartelep</v>
          </cell>
        </row>
        <row r="444">
          <cell r="A444" t="str">
            <v>TKI-Ferrit Fejlesztő és Gyártó Kft.</v>
          </cell>
          <cell r="B444" t="str">
            <v>1142 Budapest, Ungvár u. 64-66</v>
          </cell>
          <cell r="C444" t="str">
            <v>Kállay-Menyhárd Alfréd</v>
          </cell>
          <cell r="D444" t="str">
            <v>FKAT</v>
          </cell>
        </row>
        <row r="445">
          <cell r="A445" t="str">
            <v>Törley Pezsgőpincészet Kft.</v>
          </cell>
          <cell r="B445" t="str">
            <v>1222 Bp., Háros u. 2-6.</v>
          </cell>
        </row>
        <row r="446">
          <cell r="A446" t="str">
            <v>TPA HU Kft.</v>
          </cell>
          <cell r="B446" t="str">
            <v>1117 Budapest, Gábor Dénes u. 2.</v>
          </cell>
        </row>
        <row r="447">
          <cell r="A447" t="str">
            <v>Tredegar Film Products Termelő és Kereskedelmi Kft.</v>
          </cell>
          <cell r="B447" t="str">
            <v>2651 Rétság, Ipari út 2.</v>
          </cell>
        </row>
        <row r="448">
          <cell r="A448" t="str">
            <v>TRENECON Tanácsadó és Tervező Kft.</v>
          </cell>
          <cell r="B448" t="str">
            <v>1133 Budapest, Váci út 76.</v>
          </cell>
        </row>
        <row r="449">
          <cell r="A449" t="str">
            <v>Trilak Festékgyártó Kft.</v>
          </cell>
          <cell r="B449" t="str">
            <v>1238 Bp., Grassalkovich u. 4.</v>
          </cell>
        </row>
        <row r="450">
          <cell r="A450" t="str">
            <v>Tutti Élelmiszeripari Kft.</v>
          </cell>
          <cell r="B450" t="str">
            <v>9142 Rábapatona, Pinkerét 1.</v>
          </cell>
        </row>
        <row r="451">
          <cell r="A451" t="str">
            <v>Ubichem Pharma Kft.</v>
          </cell>
          <cell r="B451" t="str">
            <v>1097 Bp., Illatos út 33.</v>
          </cell>
        </row>
        <row r="452">
          <cell r="A452" t="str">
            <v>Unilever Magyarország Kft.</v>
          </cell>
          <cell r="B452" t="str">
            <v>1138 Budapest, Váci u. 182.</v>
          </cell>
        </row>
        <row r="453">
          <cell r="A453" t="str">
            <v>Univer Product Zrt.</v>
          </cell>
          <cell r="B453" t="str">
            <v>6000 Kecskemét, Szolnoki út 35.</v>
          </cell>
        </row>
        <row r="454">
          <cell r="A454" t="str">
            <v>UTB Envirotec  Zrt.</v>
          </cell>
          <cell r="B454" t="str">
            <v>1139 Budapest, Lomb u. 15.</v>
          </cell>
        </row>
        <row r="455">
          <cell r="A455" t="str">
            <v>Valeant Pharma Magyarország Kft.</v>
          </cell>
          <cell r="B455" t="str">
            <v>1025 Budapest, Csatárka u. 82-84.</v>
          </cell>
        </row>
        <row r="456">
          <cell r="A456" t="str">
            <v>Veolia Water Solutions &amp; Technologies Magyarország Kft.</v>
          </cell>
          <cell r="B456" t="str">
            <v>1117 Bp.,Budafoki út 187-189.</v>
          </cell>
        </row>
        <row r="457">
          <cell r="A457" t="str">
            <v>Vibracoustic CV Air Springs Magyarország Kft.</v>
          </cell>
          <cell r="B457" t="str">
            <v>4400 Nyíregyháza, Derkovits út 106/A</v>
          </cell>
          <cell r="C457" t="str">
            <v>Kállay-Menyhárd Alfréd</v>
          </cell>
          <cell r="D457" t="str">
            <v>FKAT</v>
          </cell>
        </row>
        <row r="458">
          <cell r="A458" t="str">
            <v>Vibrocomp Kft.</v>
          </cell>
          <cell r="B458" t="str">
            <v>1118 Budapest, Bozókvár u. 12.</v>
          </cell>
        </row>
        <row r="459">
          <cell r="A459" t="str">
            <v>Videoton Elektro-PLAST Kft.</v>
          </cell>
          <cell r="B459" t="str">
            <v>7400 Kaposvár, Izzó utca 3.</v>
          </cell>
          <cell r="C459" t="str">
            <v>Kállay-Menyhárd Alfréd</v>
          </cell>
          <cell r="D459" t="str">
            <v>FKAT</v>
          </cell>
        </row>
        <row r="460">
          <cell r="A460" t="str">
            <v>Villamosszigetelő és Műanyaggyár Kft.</v>
          </cell>
          <cell r="B460" t="str">
            <v>1116 Budapest, Fehérvári út 120.</v>
          </cell>
          <cell r="C460" t="str">
            <v>Kállay-Menyhárd Alfréd</v>
          </cell>
          <cell r="D460" t="str">
            <v>FKAT</v>
          </cell>
        </row>
        <row r="461">
          <cell r="A461" t="str">
            <v>Villamosszigetelő és Műanyaggyár Kft.</v>
          </cell>
          <cell r="B461" t="str">
            <v>1117 Budapest, Fehérvári út 120.</v>
          </cell>
          <cell r="C461" t="str">
            <v>ua mint 460 sor</v>
          </cell>
        </row>
        <row r="462">
          <cell r="A462" t="str">
            <v>Villamosszigetelő és Műanyaggyár Kft.</v>
          </cell>
          <cell r="B462" t="str">
            <v>1118 Budapest, Fehérvári út 120.</v>
          </cell>
          <cell r="C462">
            <v>0</v>
          </cell>
        </row>
        <row r="463">
          <cell r="A463" t="str">
            <v>Villamosszigetelő és Műanyaggyár Kft.</v>
          </cell>
          <cell r="B463" t="str">
            <v>1119 Budapest, Fehérvári út 120.</v>
          </cell>
          <cell r="C463">
            <v>0</v>
          </cell>
        </row>
        <row r="464">
          <cell r="A464" t="str">
            <v>Villamosszigetelő és Műanyaggyár Kft.</v>
          </cell>
          <cell r="B464" t="str">
            <v>1120 Budapest, Fehérvári út 120.</v>
          </cell>
          <cell r="C464">
            <v>0</v>
          </cell>
        </row>
        <row r="465">
          <cell r="A465" t="str">
            <v>Villamosszigetelő és Műanyaggyár Kft.</v>
          </cell>
          <cell r="B465" t="str">
            <v>1121 Budapest, Fehérvári út 120.</v>
          </cell>
          <cell r="C465">
            <v>0</v>
          </cell>
        </row>
        <row r="466">
          <cell r="A466" t="str">
            <v>Villamosszigetelő és Műanyaggyár Kft.</v>
          </cell>
          <cell r="B466" t="str">
            <v>1122 Budapest, Fehérvári út 120.</v>
          </cell>
          <cell r="C466">
            <v>0</v>
          </cell>
        </row>
        <row r="467">
          <cell r="A467" t="str">
            <v>Villamosszigetelő és Műanyaggyár Kft.</v>
          </cell>
          <cell r="B467" t="str">
            <v>1123 Budapest, Fehérvári út 120.</v>
          </cell>
          <cell r="C467">
            <v>0</v>
          </cell>
        </row>
        <row r="468">
          <cell r="A468" t="str">
            <v>Vincotech Hungária Kft.</v>
          </cell>
          <cell r="B468" t="str">
            <v>2060 Bicske, Kossuth L. u. 59.</v>
          </cell>
        </row>
        <row r="469">
          <cell r="A469" t="str">
            <v>VINRESOL Kft.</v>
          </cell>
          <cell r="B469" t="str">
            <v>1174 Budapest, Bél Mátyás u. 58.</v>
          </cell>
        </row>
        <row r="470">
          <cell r="A470" t="str">
            <v>Vinyl Kft.</v>
          </cell>
          <cell r="B470" t="str">
            <v>3524 Miskolc, Adler Károly u. 19.</v>
          </cell>
        </row>
        <row r="471">
          <cell r="A471" t="str">
            <v>VI-TECQUA Kft.</v>
          </cell>
          <cell r="B471" t="str">
            <v>2309 Lórév, Kossuth L. u. 97.</v>
          </cell>
        </row>
        <row r="472">
          <cell r="A472" t="str">
            <v>Vox Tours Austria-Hungary Kft.</v>
          </cell>
          <cell r="B472" t="str">
            <v>1067 Budapest, Csengery u. 49. 2/23</v>
          </cell>
        </row>
        <row r="473">
          <cell r="A473" t="str">
            <v>Vox Tours Austria-Hungary Kft.</v>
          </cell>
          <cell r="B473" t="str">
            <v>1068 Budapest, Csengery u. 49. 2/23</v>
          </cell>
        </row>
        <row r="474">
          <cell r="A474" t="str">
            <v>Vox Tours Austria-Hungary Kft.</v>
          </cell>
          <cell r="B474" t="str">
            <v>1069 Budapest, Csengery u. 49. 2/23</v>
          </cell>
        </row>
        <row r="475">
          <cell r="A475" t="str">
            <v>VT Plastic Gyártó Kft.</v>
          </cell>
          <cell r="B475" t="str">
            <v>8000 Székesfehérvár, Berényi út 72-100.</v>
          </cell>
          <cell r="C475" t="str">
            <v>Kállay-Menyhárd Alfréd</v>
          </cell>
          <cell r="D475" t="str">
            <v>FKAT</v>
          </cell>
        </row>
        <row r="476">
          <cell r="A476" t="str">
            <v>Waters Research Center Kft.</v>
          </cell>
          <cell r="B476" t="str">
            <v>1031 Budapest, Záhony u. 7.</v>
          </cell>
        </row>
        <row r="477">
          <cell r="A477" t="str">
            <v>Weener Plastic International East Kft.</v>
          </cell>
          <cell r="B477" t="str">
            <v>1225 Budapest, Bányalég u. 96.</v>
          </cell>
          <cell r="C477" t="str">
            <v>Kállay-Menyhárd Alfréd</v>
          </cell>
          <cell r="D477" t="str">
            <v>FKAT</v>
          </cell>
        </row>
        <row r="478">
          <cell r="A478" t="str">
            <v>Wessling Hungary Kft.</v>
          </cell>
          <cell r="B478" t="str">
            <v>1047 Bp., Fóti út 56.</v>
          </cell>
        </row>
        <row r="479">
          <cell r="A479" t="str">
            <v>Wessling Közhasznú Nonprofit Kft.</v>
          </cell>
          <cell r="B479" t="str">
            <v>1047 Bp., Fóti út 56.</v>
          </cell>
        </row>
        <row r="480">
          <cell r="A480" t="str">
            <v>Wigner Fizikai Kutatóközpont</v>
          </cell>
          <cell r="B480" t="str">
            <v>1121 Budapest, Konkoly Thege Miklós út 29-33</v>
          </cell>
        </row>
        <row r="481">
          <cell r="A481" t="str">
            <v>XiMo Hungary Kft.</v>
          </cell>
          <cell r="B481" t="str">
            <v>1031 Budapest, Záhony u. 7.</v>
          </cell>
        </row>
        <row r="482">
          <cell r="A482" t="str">
            <v>Yokogawa Hungária Kft.</v>
          </cell>
          <cell r="B482" t="str">
            <v>1119 Budapest, Bácsalmás u. 1-3.</v>
          </cell>
        </row>
        <row r="483">
          <cell r="A483" t="str">
            <v>Zala Brojler '98 Kft.</v>
          </cell>
          <cell r="B483" t="str">
            <v>8360 Keszthely, Felsőmajori út 3.</v>
          </cell>
        </row>
        <row r="484">
          <cell r="A484" t="str">
            <v>Zala-Depo Hulladékhazdálkodási és környezetvédelmi Kft.</v>
          </cell>
          <cell r="B484" t="str">
            <v>8900 Zalaegerszeg Gasparich M.u.26</v>
          </cell>
        </row>
        <row r="485">
          <cell r="A485" t="str">
            <v>Zalakerámia Zrt.</v>
          </cell>
          <cell r="B485" t="str">
            <v>8946 Tófej, Rákóczi út 44.</v>
          </cell>
          <cell r="C485" t="str">
            <v>Gyarmati Benjámin</v>
          </cell>
          <cell r="D485" t="str">
            <v>FKAT</v>
          </cell>
        </row>
        <row r="486">
          <cell r="A486" t="str">
            <v>Zentis Hungária Bt.</v>
          </cell>
          <cell r="B486" t="str">
            <v>2646 Drégelypalánk, Fő út 178 sz.</v>
          </cell>
        </row>
        <row r="487">
          <cell r="A487" t="str">
            <v>ZF Hungária Kft.</v>
          </cell>
          <cell r="B487" t="str">
            <v>3300 Eger, Kistályai út 2.</v>
          </cell>
        </row>
        <row r="488">
          <cell r="A488" t="str">
            <v>ZOLTEK Zrt.</v>
          </cell>
          <cell r="B488" t="str">
            <v>2537 Nyergesújfalu, Varga József tér 1.</v>
          </cell>
          <cell r="C488" t="str">
            <v>Kállay-Menyhárd Alfréd</v>
          </cell>
          <cell r="D488" t="str">
            <v>FKAT</v>
          </cell>
        </row>
        <row r="489">
          <cell r="A489" t="str">
            <v>Zöldforrás Energia Kft.</v>
          </cell>
          <cell r="B489" t="str">
            <v>6728 Szeged, Külterület 2.</v>
          </cell>
        </row>
        <row r="490">
          <cell r="A490" t="str">
            <v>Zsolnay Porcelánmanufaktúra Zrt.</v>
          </cell>
          <cell r="B490" t="str">
            <v>7630 Pécs, Zsolnay Vilmos u 37.</v>
          </cell>
          <cell r="C490" t="str">
            <v>Gyarmati Benjámin</v>
          </cell>
          <cell r="D490" t="str">
            <v>FKAT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0"/>
  <sheetViews>
    <sheetView tabSelected="1" zoomScale="127" workbookViewId="0">
      <selection activeCell="C2" sqref="C2"/>
    </sheetView>
  </sheetViews>
  <sheetFormatPr defaultRowHeight="14.5" x14ac:dyDescent="0.35"/>
  <cols>
    <col min="1" max="1" width="49.26953125" customWidth="1"/>
    <col min="2" max="2" width="32.81640625" customWidth="1"/>
    <col min="3" max="3" width="24.26953125" customWidth="1"/>
    <col min="4" max="4" width="21.26953125" customWidth="1"/>
  </cols>
  <sheetData>
    <row r="1" spans="1:4" x14ac:dyDescent="0.35">
      <c r="C1" s="7" t="s">
        <v>847</v>
      </c>
      <c r="D1" s="7"/>
    </row>
    <row r="2" spans="1:4" x14ac:dyDescent="0.35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35">
      <c r="A3" s="2" t="s">
        <v>4</v>
      </c>
      <c r="B3" s="2" t="s">
        <v>5</v>
      </c>
    </row>
    <row r="4" spans="1:4" x14ac:dyDescent="0.35">
      <c r="A4" s="2" t="s">
        <v>6</v>
      </c>
      <c r="B4" s="2" t="s">
        <v>7</v>
      </c>
    </row>
    <row r="5" spans="1:4" x14ac:dyDescent="0.35">
      <c r="A5" s="2" t="s">
        <v>8</v>
      </c>
      <c r="B5" s="2" t="s">
        <v>9</v>
      </c>
    </row>
    <row r="6" spans="1:4" x14ac:dyDescent="0.35">
      <c r="A6" s="3" t="s">
        <v>10</v>
      </c>
      <c r="B6" s="3" t="s">
        <v>11</v>
      </c>
    </row>
    <row r="7" spans="1:4" x14ac:dyDescent="0.35">
      <c r="A7" s="2" t="s">
        <v>12</v>
      </c>
      <c r="B7" s="2" t="s">
        <v>13</v>
      </c>
    </row>
    <row r="8" spans="1:4" x14ac:dyDescent="0.35">
      <c r="A8" s="2" t="s">
        <v>14</v>
      </c>
      <c r="B8" s="2" t="s">
        <v>15</v>
      </c>
    </row>
    <row r="9" spans="1:4" x14ac:dyDescent="0.35">
      <c r="A9" s="2" t="s">
        <v>16</v>
      </c>
      <c r="B9" s="2" t="s">
        <v>17</v>
      </c>
    </row>
    <row r="10" spans="1:4" x14ac:dyDescent="0.35">
      <c r="A10" s="2" t="s">
        <v>18</v>
      </c>
      <c r="B10" s="2" t="s">
        <v>19</v>
      </c>
    </row>
    <row r="11" spans="1:4" x14ac:dyDescent="0.35">
      <c r="A11" s="2" t="s">
        <v>20</v>
      </c>
      <c r="B11" s="2" t="s">
        <v>21</v>
      </c>
      <c r="C11" t="s">
        <v>22</v>
      </c>
      <c r="D11" t="s">
        <v>23</v>
      </c>
    </row>
    <row r="12" spans="1:4" x14ac:dyDescent="0.35">
      <c r="A12" s="2" t="s">
        <v>24</v>
      </c>
      <c r="B12" s="2" t="s">
        <v>25</v>
      </c>
    </row>
    <row r="13" spans="1:4" x14ac:dyDescent="0.35">
      <c r="A13" s="2" t="s">
        <v>26</v>
      </c>
      <c r="B13" s="2" t="s">
        <v>27</v>
      </c>
    </row>
    <row r="14" spans="1:4" x14ac:dyDescent="0.35">
      <c r="A14" s="2" t="s">
        <v>28</v>
      </c>
      <c r="B14" s="2" t="s">
        <v>29</v>
      </c>
    </row>
    <row r="15" spans="1:4" x14ac:dyDescent="0.35">
      <c r="A15" s="2" t="s">
        <v>30</v>
      </c>
      <c r="B15" s="2" t="s">
        <v>31</v>
      </c>
    </row>
    <row r="16" spans="1:4" x14ac:dyDescent="0.35">
      <c r="A16" s="2" t="s">
        <v>32</v>
      </c>
      <c r="B16" s="2" t="s">
        <v>33</v>
      </c>
      <c r="C16" t="str">
        <f>VLOOKUP(A16,[1]cegek_egyszer!$A$2:$D$490,3,FALSE)</f>
        <v>Kállay-Menyhárd Alfréd</v>
      </c>
      <c r="D16" t="str">
        <f>VLOOKUP(A16,[1]cegek_egyszer!$A$2:$D$490,4,FALSE)</f>
        <v>FKAT</v>
      </c>
    </row>
    <row r="17" spans="1:4" x14ac:dyDescent="0.35">
      <c r="A17" s="2" t="s">
        <v>34</v>
      </c>
      <c r="B17" s="2" t="s">
        <v>35</v>
      </c>
      <c r="C17" t="str">
        <f>VLOOKUP(A17,[1]cegek_egyszer!$A$2:$D$490,3,FALSE)</f>
        <v>Gyarmati Benjámin</v>
      </c>
      <c r="D17" t="str">
        <f>VLOOKUP(A17,[1]cegek_egyszer!$A$2:$D$490,4,FALSE)</f>
        <v>FKAT</v>
      </c>
    </row>
    <row r="18" spans="1:4" x14ac:dyDescent="0.35">
      <c r="A18" s="2" t="s">
        <v>36</v>
      </c>
      <c r="B18" s="2" t="s">
        <v>37</v>
      </c>
    </row>
    <row r="19" spans="1:4" x14ac:dyDescent="0.35">
      <c r="A19" s="2" t="s">
        <v>38</v>
      </c>
      <c r="B19" s="2" t="s">
        <v>39</v>
      </c>
    </row>
    <row r="20" spans="1:4" x14ac:dyDescent="0.35">
      <c r="A20" s="2" t="s">
        <v>40</v>
      </c>
      <c r="B20" s="2" t="s">
        <v>41</v>
      </c>
      <c r="C20" t="s">
        <v>22</v>
      </c>
      <c r="D20" t="s">
        <v>23</v>
      </c>
    </row>
    <row r="21" spans="1:4" x14ac:dyDescent="0.35">
      <c r="A21" s="2" t="s">
        <v>42</v>
      </c>
      <c r="B21" s="2" t="s">
        <v>43</v>
      </c>
    </row>
    <row r="22" spans="1:4" x14ac:dyDescent="0.35">
      <c r="A22" s="2" t="s">
        <v>44</v>
      </c>
      <c r="B22" s="2" t="s">
        <v>45</v>
      </c>
      <c r="C22" t="str">
        <f>VLOOKUP(A22,[1]cegek_egyszer!$A$2:$D$490,3,FALSE)</f>
        <v>Kállay-Menyhárd Alfréd</v>
      </c>
      <c r="D22" t="str">
        <f>VLOOKUP(A22,[1]cegek_egyszer!$A$2:$D$490,4,FALSE)</f>
        <v>FKAT</v>
      </c>
    </row>
    <row r="23" spans="1:4" x14ac:dyDescent="0.35">
      <c r="A23" s="2" t="s">
        <v>46</v>
      </c>
      <c r="B23" s="2" t="s">
        <v>47</v>
      </c>
      <c r="C23" t="str">
        <f>VLOOKUP(A23,[1]cegek_egyszer!$A$2:$D$490,3,FALSE)</f>
        <v>Kállay-Menyhárd Alfréd</v>
      </c>
      <c r="D23" t="str">
        <f>VLOOKUP(A23,[1]cegek_egyszer!$A$2:$D$490,4,FALSE)</f>
        <v>FKAT</v>
      </c>
    </row>
    <row r="24" spans="1:4" x14ac:dyDescent="0.35">
      <c r="A24" s="2" t="s">
        <v>48</v>
      </c>
      <c r="B24" s="2" t="s">
        <v>49</v>
      </c>
    </row>
    <row r="25" spans="1:4" x14ac:dyDescent="0.35">
      <c r="A25" s="2" t="s">
        <v>50</v>
      </c>
      <c r="B25" s="2" t="s">
        <v>51</v>
      </c>
    </row>
    <row r="26" spans="1:4" x14ac:dyDescent="0.35">
      <c r="A26" s="2" t="s">
        <v>52</v>
      </c>
      <c r="B26" s="2" t="s">
        <v>53</v>
      </c>
    </row>
    <row r="27" spans="1:4" x14ac:dyDescent="0.35">
      <c r="A27" s="2" t="s">
        <v>54</v>
      </c>
      <c r="B27" s="2" t="s">
        <v>55</v>
      </c>
    </row>
    <row r="28" spans="1:4" x14ac:dyDescent="0.35">
      <c r="A28" s="2" t="s">
        <v>56</v>
      </c>
      <c r="B28" s="2" t="s">
        <v>57</v>
      </c>
    </row>
    <row r="29" spans="1:4" x14ac:dyDescent="0.35">
      <c r="A29" s="2" t="s">
        <v>58</v>
      </c>
      <c r="B29" s="2" t="s">
        <v>59</v>
      </c>
      <c r="C29" t="s">
        <v>60</v>
      </c>
    </row>
    <row r="30" spans="1:4" x14ac:dyDescent="0.35">
      <c r="A30" s="2" t="s">
        <v>61</v>
      </c>
      <c r="B30" s="2" t="s">
        <v>62</v>
      </c>
    </row>
    <row r="31" spans="1:4" x14ac:dyDescent="0.35">
      <c r="A31" s="2" t="s">
        <v>63</v>
      </c>
      <c r="B31" s="2" t="s">
        <v>64</v>
      </c>
    </row>
    <row r="32" spans="1:4" x14ac:dyDescent="0.35">
      <c r="A32" s="2" t="s">
        <v>65</v>
      </c>
      <c r="B32" s="2" t="s">
        <v>66</v>
      </c>
    </row>
    <row r="33" spans="1:4" x14ac:dyDescent="0.35">
      <c r="A33" s="2" t="s">
        <v>67</v>
      </c>
      <c r="B33" s="2" t="s">
        <v>68</v>
      </c>
      <c r="C33" t="s">
        <v>60</v>
      </c>
    </row>
    <row r="34" spans="1:4" x14ac:dyDescent="0.35">
      <c r="A34" s="2" t="s">
        <v>69</v>
      </c>
      <c r="B34" s="2" t="s">
        <v>70</v>
      </c>
    </row>
    <row r="35" spans="1:4" x14ac:dyDescent="0.35">
      <c r="A35" s="2" t="s">
        <v>71</v>
      </c>
      <c r="B35" s="2" t="s">
        <v>72</v>
      </c>
    </row>
    <row r="36" spans="1:4" x14ac:dyDescent="0.35">
      <c r="A36" s="2" t="s">
        <v>73</v>
      </c>
      <c r="B36" s="2" t="s">
        <v>74</v>
      </c>
    </row>
    <row r="37" spans="1:4" x14ac:dyDescent="0.35">
      <c r="A37" s="2" t="s">
        <v>75</v>
      </c>
      <c r="B37" s="2" t="s">
        <v>76</v>
      </c>
    </row>
    <row r="38" spans="1:4" x14ac:dyDescent="0.35">
      <c r="A38" s="2" t="s">
        <v>77</v>
      </c>
      <c r="B38" s="2" t="s">
        <v>78</v>
      </c>
    </row>
    <row r="39" spans="1:4" x14ac:dyDescent="0.35">
      <c r="A39" s="2" t="s">
        <v>79</v>
      </c>
      <c r="B39" s="2" t="s">
        <v>80</v>
      </c>
    </row>
    <row r="40" spans="1:4" x14ac:dyDescent="0.35">
      <c r="A40" s="2" t="s">
        <v>81</v>
      </c>
      <c r="B40" s="2" t="s">
        <v>82</v>
      </c>
    </row>
    <row r="41" spans="1:4" x14ac:dyDescent="0.35">
      <c r="A41" s="2" t="s">
        <v>83</v>
      </c>
      <c r="B41" s="2" t="s">
        <v>84</v>
      </c>
    </row>
    <row r="42" spans="1:4" x14ac:dyDescent="0.35">
      <c r="A42" s="2" t="s">
        <v>85</v>
      </c>
      <c r="B42" s="2" t="s">
        <v>86</v>
      </c>
    </row>
    <row r="43" spans="1:4" x14ac:dyDescent="0.35">
      <c r="A43" s="2" t="s">
        <v>87</v>
      </c>
      <c r="B43" s="2" t="s">
        <v>88</v>
      </c>
    </row>
    <row r="44" spans="1:4" x14ac:dyDescent="0.35">
      <c r="A44" s="2" t="s">
        <v>89</v>
      </c>
      <c r="B44" s="2" t="s">
        <v>90</v>
      </c>
    </row>
    <row r="45" spans="1:4" x14ac:dyDescent="0.35">
      <c r="A45" s="2" t="s">
        <v>91</v>
      </c>
      <c r="B45" s="2" t="s">
        <v>92</v>
      </c>
    </row>
    <row r="46" spans="1:4" x14ac:dyDescent="0.35">
      <c r="A46" s="2" t="s">
        <v>93</v>
      </c>
      <c r="B46" s="2" t="s">
        <v>94</v>
      </c>
    </row>
    <row r="47" spans="1:4" x14ac:dyDescent="0.35">
      <c r="A47" s="2" t="s">
        <v>95</v>
      </c>
      <c r="B47" s="2" t="s">
        <v>96</v>
      </c>
      <c r="C47" t="str">
        <f>VLOOKUP(A47,[1]cegek_egyszer!$A$2:$D$490,3,FALSE)</f>
        <v>Kállay-Menyhárd Alfréd</v>
      </c>
      <c r="D47" t="str">
        <f>VLOOKUP(A47,[1]cegek_egyszer!$A$2:$D$490,4,FALSE)</f>
        <v>FKAT</v>
      </c>
    </row>
    <row r="48" spans="1:4" x14ac:dyDescent="0.35">
      <c r="A48" s="2" t="s">
        <v>97</v>
      </c>
      <c r="B48" s="2" t="s">
        <v>98</v>
      </c>
    </row>
    <row r="49" spans="1:4" x14ac:dyDescent="0.35">
      <c r="A49" s="2" t="s">
        <v>99</v>
      </c>
      <c r="B49" s="2" t="s">
        <v>100</v>
      </c>
    </row>
    <row r="50" spans="1:4" x14ac:dyDescent="0.35">
      <c r="A50" s="2" t="s">
        <v>101</v>
      </c>
      <c r="B50" s="2" t="s">
        <v>102</v>
      </c>
    </row>
    <row r="51" spans="1:4" x14ac:dyDescent="0.35">
      <c r="A51" s="2" t="s">
        <v>103</v>
      </c>
      <c r="B51" s="2" t="s">
        <v>104</v>
      </c>
    </row>
    <row r="52" spans="1:4" x14ac:dyDescent="0.35">
      <c r="A52" s="2" t="s">
        <v>105</v>
      </c>
      <c r="B52" s="2" t="s">
        <v>106</v>
      </c>
    </row>
    <row r="53" spans="1:4" x14ac:dyDescent="0.35">
      <c r="A53" s="2" t="s">
        <v>107</v>
      </c>
      <c r="B53" s="2"/>
    </row>
    <row r="54" spans="1:4" x14ac:dyDescent="0.35">
      <c r="A54" s="2" t="s">
        <v>108</v>
      </c>
      <c r="B54" s="2" t="s">
        <v>109</v>
      </c>
    </row>
    <row r="55" spans="1:4" x14ac:dyDescent="0.35">
      <c r="A55" s="2" t="s">
        <v>110</v>
      </c>
      <c r="B55" s="2" t="s">
        <v>111</v>
      </c>
      <c r="C55" t="str">
        <f>VLOOKUP(A55,[1]cegek_egyszer!$A$2:$D$490,3,FALSE)</f>
        <v>Kállay-Menyhárd Alfréd</v>
      </c>
      <c r="D55" t="str">
        <f>VLOOKUP(A55,[1]cegek_egyszer!$A$2:$D$490,4,FALSE)</f>
        <v>FKAT</v>
      </c>
    </row>
    <row r="56" spans="1:4" x14ac:dyDescent="0.35">
      <c r="A56" s="2" t="s">
        <v>112</v>
      </c>
      <c r="B56" s="2" t="s">
        <v>113</v>
      </c>
    </row>
    <row r="57" spans="1:4" x14ac:dyDescent="0.35">
      <c r="A57" s="2" t="s">
        <v>114</v>
      </c>
      <c r="B57" s="2" t="s">
        <v>115</v>
      </c>
    </row>
    <row r="58" spans="1:4" x14ac:dyDescent="0.35">
      <c r="A58" s="2" t="s">
        <v>116</v>
      </c>
      <c r="B58" s="2" t="s">
        <v>117</v>
      </c>
    </row>
    <row r="59" spans="1:4" x14ac:dyDescent="0.35">
      <c r="A59" s="2" t="s">
        <v>118</v>
      </c>
      <c r="B59" s="2" t="s">
        <v>119</v>
      </c>
      <c r="C59" t="str">
        <f>VLOOKUP(A59,[1]cegek_egyszer!$A$2:$D$490,3,FALSE)</f>
        <v>Kállay-Menyhárd Alfréd</v>
      </c>
      <c r="D59" t="str">
        <f>VLOOKUP(A59,[1]cegek_egyszer!$A$2:$D$490,4,FALSE)</f>
        <v>FKAT</v>
      </c>
    </row>
    <row r="60" spans="1:4" x14ac:dyDescent="0.35">
      <c r="A60" s="2" t="s">
        <v>120</v>
      </c>
      <c r="B60" s="2" t="s">
        <v>121</v>
      </c>
    </row>
    <row r="61" spans="1:4" x14ac:dyDescent="0.35">
      <c r="A61" s="2" t="s">
        <v>122</v>
      </c>
      <c r="B61" s="2" t="s">
        <v>123</v>
      </c>
    </row>
    <row r="62" spans="1:4" x14ac:dyDescent="0.35">
      <c r="A62" s="2" t="s">
        <v>124</v>
      </c>
      <c r="B62" s="2" t="s">
        <v>125</v>
      </c>
    </row>
    <row r="63" spans="1:4" x14ac:dyDescent="0.35">
      <c r="A63" s="2" t="s">
        <v>126</v>
      </c>
      <c r="B63" s="2" t="s">
        <v>127</v>
      </c>
    </row>
    <row r="64" spans="1:4" x14ac:dyDescent="0.35">
      <c r="A64" s="2" t="s">
        <v>128</v>
      </c>
      <c r="B64" s="2" t="s">
        <v>129</v>
      </c>
    </row>
    <row r="65" spans="1:4" x14ac:dyDescent="0.35">
      <c r="A65" s="2" t="s">
        <v>130</v>
      </c>
      <c r="B65" s="2" t="s">
        <v>131</v>
      </c>
      <c r="C65" t="str">
        <f>VLOOKUP(A65,[1]cegek_egyszer!$A$2:$D$490,3,FALSE)</f>
        <v>Gyarmati Benjámin</v>
      </c>
      <c r="D65" t="str">
        <f>VLOOKUP(A65,[1]cegek_egyszer!$A$2:$D$490,4,FALSE)</f>
        <v>FKAT</v>
      </c>
    </row>
    <row r="66" spans="1:4" x14ac:dyDescent="0.35">
      <c r="A66" s="2" t="s">
        <v>132</v>
      </c>
      <c r="B66" s="2" t="s">
        <v>133</v>
      </c>
    </row>
    <row r="67" spans="1:4" x14ac:dyDescent="0.35">
      <c r="A67" s="2" t="s">
        <v>134</v>
      </c>
      <c r="B67" s="2" t="s">
        <v>135</v>
      </c>
    </row>
    <row r="68" spans="1:4" x14ac:dyDescent="0.35">
      <c r="A68" s="2" t="s">
        <v>136</v>
      </c>
      <c r="B68" s="2" t="s">
        <v>137</v>
      </c>
      <c r="C68" t="s">
        <v>60</v>
      </c>
    </row>
    <row r="69" spans="1:4" x14ac:dyDescent="0.35">
      <c r="A69" s="2" t="s">
        <v>138</v>
      </c>
      <c r="B69" s="2" t="s">
        <v>139</v>
      </c>
      <c r="C69" t="s">
        <v>60</v>
      </c>
      <c r="D69" s="4" t="s">
        <v>140</v>
      </c>
    </row>
    <row r="70" spans="1:4" x14ac:dyDescent="0.35">
      <c r="A70" s="2" t="s">
        <v>141</v>
      </c>
      <c r="B70" s="2" t="s">
        <v>142</v>
      </c>
    </row>
    <row r="71" spans="1:4" x14ac:dyDescent="0.35">
      <c r="A71" s="2" t="s">
        <v>143</v>
      </c>
      <c r="B71" s="2" t="s">
        <v>144</v>
      </c>
    </row>
    <row r="72" spans="1:4" x14ac:dyDescent="0.35">
      <c r="A72" s="2" t="s">
        <v>145</v>
      </c>
      <c r="B72" s="2" t="s">
        <v>146</v>
      </c>
    </row>
    <row r="73" spans="1:4" x14ac:dyDescent="0.35">
      <c r="A73" s="2" t="s">
        <v>147</v>
      </c>
      <c r="B73" s="2" t="s">
        <v>148</v>
      </c>
    </row>
    <row r="74" spans="1:4" x14ac:dyDescent="0.35">
      <c r="A74" s="2" t="s">
        <v>149</v>
      </c>
      <c r="B74" s="2" t="s">
        <v>150</v>
      </c>
    </row>
    <row r="75" spans="1:4" x14ac:dyDescent="0.35">
      <c r="A75" s="2" t="s">
        <v>151</v>
      </c>
      <c r="B75" s="2" t="s">
        <v>152</v>
      </c>
    </row>
    <row r="76" spans="1:4" x14ac:dyDescent="0.35">
      <c r="A76" s="2" t="s">
        <v>153</v>
      </c>
      <c r="B76" s="2" t="s">
        <v>131</v>
      </c>
      <c r="C76" t="s">
        <v>60</v>
      </c>
      <c r="D76" s="4" t="s">
        <v>140</v>
      </c>
    </row>
    <row r="77" spans="1:4" x14ac:dyDescent="0.35">
      <c r="A77" s="2" t="s">
        <v>154</v>
      </c>
      <c r="B77" s="2" t="s">
        <v>155</v>
      </c>
    </row>
    <row r="78" spans="1:4" x14ac:dyDescent="0.35">
      <c r="A78" s="2" t="s">
        <v>156</v>
      </c>
      <c r="B78" s="2" t="s">
        <v>157</v>
      </c>
      <c r="C78" t="str">
        <f>VLOOKUP(A78,[1]cegek_egyszer!$A$2:$D$490,3,FALSE)</f>
        <v>Kállay-Menyhárd Alfréd</v>
      </c>
      <c r="D78" t="str">
        <f>VLOOKUP(A78,[1]cegek_egyszer!$A$2:$D$490,4,FALSE)</f>
        <v>FKAT</v>
      </c>
    </row>
    <row r="79" spans="1:4" x14ac:dyDescent="0.35">
      <c r="A79" s="2" t="s">
        <v>158</v>
      </c>
      <c r="B79" s="2" t="s">
        <v>159</v>
      </c>
      <c r="C79" t="str">
        <f>VLOOKUP(A79,[1]cegek_egyszer!$A$2:$D$490,3,FALSE)</f>
        <v>Kállay-Menyhárd Alfréd</v>
      </c>
      <c r="D79" t="str">
        <f>VLOOKUP(A79,[1]cegek_egyszer!$A$2:$D$490,4,FALSE)</f>
        <v>FKAT</v>
      </c>
    </row>
    <row r="80" spans="1:4" x14ac:dyDescent="0.35">
      <c r="A80" s="2" t="s">
        <v>160</v>
      </c>
      <c r="B80" s="2" t="s">
        <v>161</v>
      </c>
      <c r="C80" t="str">
        <f>VLOOKUP(A80,[1]cegek_egyszer!$A$2:$D$490,3,FALSE)</f>
        <v>Gyarmati Benjámin</v>
      </c>
      <c r="D80" t="str">
        <f>VLOOKUP(A80,[1]cegek_egyszer!$A$2:$D$490,4,FALSE)</f>
        <v>FKAT</v>
      </c>
    </row>
    <row r="81" spans="1:4" x14ac:dyDescent="0.35">
      <c r="A81" s="2" t="s">
        <v>162</v>
      </c>
      <c r="B81" s="2" t="s">
        <v>163</v>
      </c>
    </row>
    <row r="82" spans="1:4" x14ac:dyDescent="0.35">
      <c r="A82" s="2" t="s">
        <v>164</v>
      </c>
      <c r="B82" s="2" t="s">
        <v>165</v>
      </c>
    </row>
    <row r="83" spans="1:4" x14ac:dyDescent="0.35">
      <c r="A83" s="2" t="s">
        <v>164</v>
      </c>
      <c r="B83" s="2" t="s">
        <v>166</v>
      </c>
    </row>
    <row r="84" spans="1:4" x14ac:dyDescent="0.35">
      <c r="A84" s="2" t="s">
        <v>167</v>
      </c>
      <c r="B84" s="2" t="s">
        <v>168</v>
      </c>
    </row>
    <row r="85" spans="1:4" x14ac:dyDescent="0.35">
      <c r="A85" s="2" t="s">
        <v>169</v>
      </c>
      <c r="B85" s="2" t="s">
        <v>170</v>
      </c>
    </row>
    <row r="86" spans="1:4" x14ac:dyDescent="0.35">
      <c r="A86" s="2" t="s">
        <v>171</v>
      </c>
      <c r="B86" s="2" t="s">
        <v>172</v>
      </c>
    </row>
    <row r="87" spans="1:4" x14ac:dyDescent="0.35">
      <c r="A87" s="2" t="s">
        <v>173</v>
      </c>
      <c r="B87" s="2" t="s">
        <v>174</v>
      </c>
    </row>
    <row r="88" spans="1:4" x14ac:dyDescent="0.35">
      <c r="A88" s="2" t="s">
        <v>175</v>
      </c>
      <c r="B88" s="2" t="s">
        <v>174</v>
      </c>
    </row>
    <row r="89" spans="1:4" x14ac:dyDescent="0.35">
      <c r="A89" s="2" t="s">
        <v>176</v>
      </c>
      <c r="B89" s="2" t="s">
        <v>174</v>
      </c>
    </row>
    <row r="90" spans="1:4" x14ac:dyDescent="0.35">
      <c r="A90" s="2" t="s">
        <v>177</v>
      </c>
      <c r="B90" s="2" t="s">
        <v>178</v>
      </c>
      <c r="C90" t="s">
        <v>179</v>
      </c>
      <c r="D90" s="2" t="s">
        <v>180</v>
      </c>
    </row>
    <row r="91" spans="1:4" x14ac:dyDescent="0.35">
      <c r="A91" s="2" t="s">
        <v>181</v>
      </c>
      <c r="B91" s="2" t="s">
        <v>182</v>
      </c>
    </row>
    <row r="92" spans="1:4" x14ac:dyDescent="0.35">
      <c r="A92" s="2" t="s">
        <v>183</v>
      </c>
      <c r="B92" s="2" t="s">
        <v>184</v>
      </c>
    </row>
    <row r="93" spans="1:4" x14ac:dyDescent="0.35">
      <c r="A93" s="2" t="s">
        <v>185</v>
      </c>
      <c r="B93" s="2" t="s">
        <v>186</v>
      </c>
    </row>
    <row r="94" spans="1:4" x14ac:dyDescent="0.35">
      <c r="A94" s="2" t="s">
        <v>187</v>
      </c>
      <c r="B94" s="2" t="s">
        <v>188</v>
      </c>
    </row>
    <row r="95" spans="1:4" x14ac:dyDescent="0.35">
      <c r="A95" s="2" t="s">
        <v>189</v>
      </c>
      <c r="B95" s="2" t="s">
        <v>190</v>
      </c>
    </row>
    <row r="96" spans="1:4" x14ac:dyDescent="0.35">
      <c r="A96" s="2" t="s">
        <v>191</v>
      </c>
      <c r="B96" s="2" t="s">
        <v>192</v>
      </c>
      <c r="C96" t="str">
        <f>VLOOKUP(A96,[1]cegek_egyszer!$A$2:$D$490,3,FALSE)</f>
        <v>Gyarmati Benjámin</v>
      </c>
      <c r="D96" t="str">
        <f>VLOOKUP(A96,[1]cegek_egyszer!$A$2:$D$490,4,FALSE)</f>
        <v>FKAT</v>
      </c>
    </row>
    <row r="97" spans="1:4" x14ac:dyDescent="0.35">
      <c r="A97" s="2" t="s">
        <v>193</v>
      </c>
      <c r="B97" s="2" t="s">
        <v>194</v>
      </c>
      <c r="C97" t="str">
        <f>VLOOKUP(A97,[1]cegek_egyszer!$A$2:$D$490,3,FALSE)</f>
        <v>Kállay-Menyhárd Alfréd</v>
      </c>
      <c r="D97" t="str">
        <f>VLOOKUP(A97,[1]cegek_egyszer!$A$2:$D$490,4,FALSE)</f>
        <v>FKAT</v>
      </c>
    </row>
    <row r="98" spans="1:4" x14ac:dyDescent="0.35">
      <c r="A98" s="2" t="s">
        <v>195</v>
      </c>
      <c r="B98" s="2" t="s">
        <v>196</v>
      </c>
    </row>
    <row r="99" spans="1:4" x14ac:dyDescent="0.35">
      <c r="A99" s="2" t="s">
        <v>197</v>
      </c>
      <c r="B99" s="2" t="s">
        <v>198</v>
      </c>
    </row>
    <row r="100" spans="1:4" x14ac:dyDescent="0.35">
      <c r="A100" s="2" t="s">
        <v>199</v>
      </c>
      <c r="B100" s="2" t="s">
        <v>200</v>
      </c>
    </row>
    <row r="101" spans="1:4" x14ac:dyDescent="0.35">
      <c r="A101" s="2" t="s">
        <v>201</v>
      </c>
      <c r="B101" s="2" t="s">
        <v>202</v>
      </c>
    </row>
    <row r="102" spans="1:4" x14ac:dyDescent="0.35">
      <c r="A102" s="2" t="s">
        <v>203</v>
      </c>
      <c r="B102" s="2" t="s">
        <v>204</v>
      </c>
    </row>
    <row r="103" spans="1:4" x14ac:dyDescent="0.35">
      <c r="A103" s="2" t="s">
        <v>205</v>
      </c>
      <c r="B103" s="2" t="s">
        <v>206</v>
      </c>
    </row>
    <row r="104" spans="1:4" x14ac:dyDescent="0.35">
      <c r="A104" s="2" t="s">
        <v>207</v>
      </c>
      <c r="B104" s="2" t="s">
        <v>208</v>
      </c>
    </row>
    <row r="105" spans="1:4" x14ac:dyDescent="0.35">
      <c r="A105" s="2" t="s">
        <v>209</v>
      </c>
      <c r="B105" s="2" t="s">
        <v>210</v>
      </c>
    </row>
    <row r="106" spans="1:4" x14ac:dyDescent="0.35">
      <c r="A106" s="2" t="s">
        <v>211</v>
      </c>
      <c r="B106" s="2" t="s">
        <v>212</v>
      </c>
    </row>
    <row r="107" spans="1:4" x14ac:dyDescent="0.35">
      <c r="A107" s="2" t="s">
        <v>213</v>
      </c>
      <c r="B107" s="2" t="s">
        <v>214</v>
      </c>
    </row>
    <row r="108" spans="1:4" x14ac:dyDescent="0.35">
      <c r="A108" s="2" t="s">
        <v>215</v>
      </c>
      <c r="B108" s="2" t="s">
        <v>216</v>
      </c>
      <c r="C108" t="str">
        <f>VLOOKUP(A108,[1]cegek_egyszer!$A$2:$D$490,3,FALSE)</f>
        <v>Kállay-Menyhárd Alfréd</v>
      </c>
      <c r="D108" t="str">
        <f>VLOOKUP(A108,[1]cegek_egyszer!$A$2:$D$490,4,FALSE)</f>
        <v>FKAT</v>
      </c>
    </row>
    <row r="109" spans="1:4" x14ac:dyDescent="0.35">
      <c r="A109" s="2" t="s">
        <v>217</v>
      </c>
      <c r="B109" s="2" t="s">
        <v>218</v>
      </c>
      <c r="C109" t="s">
        <v>60</v>
      </c>
      <c r="D109" s="4" t="s">
        <v>140</v>
      </c>
    </row>
    <row r="110" spans="1:4" x14ac:dyDescent="0.35">
      <c r="A110" s="2" t="s">
        <v>219</v>
      </c>
      <c r="B110" s="2" t="s">
        <v>220</v>
      </c>
    </row>
    <row r="111" spans="1:4" x14ac:dyDescent="0.35">
      <c r="A111" s="2" t="s">
        <v>221</v>
      </c>
      <c r="B111" s="2" t="s">
        <v>222</v>
      </c>
    </row>
    <row r="112" spans="1:4" x14ac:dyDescent="0.35">
      <c r="A112" s="2" t="s">
        <v>223</v>
      </c>
      <c r="B112" s="2" t="s">
        <v>224</v>
      </c>
    </row>
    <row r="113" spans="1:4" x14ac:dyDescent="0.35">
      <c r="A113" s="2" t="s">
        <v>225</v>
      </c>
      <c r="B113" s="2" t="s">
        <v>226</v>
      </c>
    </row>
    <row r="114" spans="1:4" x14ac:dyDescent="0.35">
      <c r="A114" s="2" t="s">
        <v>227</v>
      </c>
      <c r="B114" s="2" t="s">
        <v>228</v>
      </c>
    </row>
    <row r="115" spans="1:4" x14ac:dyDescent="0.35">
      <c r="A115" s="2" t="s">
        <v>229</v>
      </c>
      <c r="B115" s="2" t="s">
        <v>230</v>
      </c>
    </row>
    <row r="116" spans="1:4" x14ac:dyDescent="0.35">
      <c r="A116" s="2" t="s">
        <v>231</v>
      </c>
      <c r="B116" s="2" t="s">
        <v>232</v>
      </c>
    </row>
    <row r="117" spans="1:4" x14ac:dyDescent="0.35">
      <c r="A117" s="2" t="s">
        <v>233</v>
      </c>
      <c r="B117" s="2" t="s">
        <v>234</v>
      </c>
    </row>
    <row r="118" spans="1:4" x14ac:dyDescent="0.35">
      <c r="A118" s="2" t="s">
        <v>235</v>
      </c>
      <c r="B118" s="2" t="s">
        <v>236</v>
      </c>
    </row>
    <row r="119" spans="1:4" x14ac:dyDescent="0.35">
      <c r="A119" s="2" t="s">
        <v>237</v>
      </c>
      <c r="B119" s="2" t="s">
        <v>238</v>
      </c>
    </row>
    <row r="120" spans="1:4" x14ac:dyDescent="0.35">
      <c r="A120" s="5" t="s">
        <v>239</v>
      </c>
      <c r="B120" s="5" t="s">
        <v>240</v>
      </c>
    </row>
    <row r="121" spans="1:4" x14ac:dyDescent="0.35">
      <c r="A121" s="2" t="s">
        <v>241</v>
      </c>
      <c r="B121" s="2" t="s">
        <v>242</v>
      </c>
      <c r="C121" t="str">
        <f>VLOOKUP(A121,[1]cegek_egyszer!$A$2:$D$490,3,FALSE)</f>
        <v>Kállay-Menyhárd Alfréd</v>
      </c>
      <c r="D121" t="str">
        <f>VLOOKUP(A121,[1]cegek_egyszer!$A$2:$D$490,4,FALSE)</f>
        <v>FKAT</v>
      </c>
    </row>
    <row r="122" spans="1:4" x14ac:dyDescent="0.35">
      <c r="A122" s="2" t="s">
        <v>243</v>
      </c>
      <c r="B122" s="2" t="s">
        <v>244</v>
      </c>
    </row>
    <row r="123" spans="1:4" x14ac:dyDescent="0.35">
      <c r="A123" s="2" t="s">
        <v>245</v>
      </c>
      <c r="B123" s="2" t="s">
        <v>244</v>
      </c>
    </row>
    <row r="124" spans="1:4" x14ac:dyDescent="0.35">
      <c r="A124" s="2" t="s">
        <v>246</v>
      </c>
      <c r="B124" s="2" t="s">
        <v>247</v>
      </c>
    </row>
    <row r="125" spans="1:4" x14ac:dyDescent="0.35">
      <c r="A125" s="2" t="s">
        <v>248</v>
      </c>
      <c r="B125" s="2" t="s">
        <v>249</v>
      </c>
      <c r="C125" t="s">
        <v>22</v>
      </c>
      <c r="D125" t="s">
        <v>23</v>
      </c>
    </row>
    <row r="126" spans="1:4" x14ac:dyDescent="0.35">
      <c r="A126" s="2" t="s">
        <v>250</v>
      </c>
      <c r="B126" s="2" t="s">
        <v>251</v>
      </c>
    </row>
    <row r="127" spans="1:4" x14ac:dyDescent="0.35">
      <c r="A127" s="2" t="s">
        <v>252</v>
      </c>
      <c r="B127" s="2" t="s">
        <v>253</v>
      </c>
    </row>
    <row r="128" spans="1:4" x14ac:dyDescent="0.35">
      <c r="A128" s="2" t="s">
        <v>254</v>
      </c>
      <c r="B128" s="2" t="s">
        <v>255</v>
      </c>
      <c r="C128" t="s">
        <v>22</v>
      </c>
      <c r="D128" t="s">
        <v>23</v>
      </c>
    </row>
    <row r="129" spans="1:4" x14ac:dyDescent="0.35">
      <c r="A129" s="2" t="s">
        <v>256</v>
      </c>
      <c r="B129" s="2" t="s">
        <v>257</v>
      </c>
      <c r="C129" t="str">
        <f>VLOOKUP(A129,[1]cegek_egyszer!$A$2:$D$490,3,FALSE)</f>
        <v>Kállay-Menyhárd Alfréd</v>
      </c>
      <c r="D129" t="str">
        <f>VLOOKUP(A129,[1]cegek_egyszer!$A$2:$D$490,4,FALSE)</f>
        <v>FKAT</v>
      </c>
    </row>
    <row r="130" spans="1:4" x14ac:dyDescent="0.35">
      <c r="A130" s="2" t="s">
        <v>258</v>
      </c>
      <c r="B130" s="2" t="s">
        <v>259</v>
      </c>
    </row>
    <row r="131" spans="1:4" x14ac:dyDescent="0.35">
      <c r="A131" s="2" t="s">
        <v>260</v>
      </c>
      <c r="B131" s="2" t="s">
        <v>261</v>
      </c>
      <c r="C131" t="str">
        <f>VLOOKUP(A131,[1]cegek_egyszer!$A$2:$D$490,3,FALSE)</f>
        <v>Kállay-Menyhárd Alfréd</v>
      </c>
      <c r="D131" t="str">
        <f>VLOOKUP(A131,[1]cegek_egyszer!$A$2:$D$490,4,FALSE)</f>
        <v>FKAT</v>
      </c>
    </row>
    <row r="132" spans="1:4" x14ac:dyDescent="0.35">
      <c r="A132" s="2" t="s">
        <v>262</v>
      </c>
      <c r="B132" s="2" t="s">
        <v>263</v>
      </c>
    </row>
    <row r="133" spans="1:4" x14ac:dyDescent="0.35">
      <c r="A133" s="2" t="s">
        <v>264</v>
      </c>
      <c r="B133" s="2" t="s">
        <v>263</v>
      </c>
    </row>
    <row r="134" spans="1:4" x14ac:dyDescent="0.35">
      <c r="A134" s="2" t="s">
        <v>265</v>
      </c>
      <c r="B134" s="2" t="s">
        <v>266</v>
      </c>
    </row>
    <row r="135" spans="1:4" x14ac:dyDescent="0.35">
      <c r="A135" s="2" t="s">
        <v>267</v>
      </c>
      <c r="B135" s="2" t="s">
        <v>268</v>
      </c>
      <c r="C135" t="s">
        <v>60</v>
      </c>
      <c r="D135" s="4" t="s">
        <v>140</v>
      </c>
    </row>
    <row r="136" spans="1:4" x14ac:dyDescent="0.35">
      <c r="A136" s="2" t="s">
        <v>269</v>
      </c>
      <c r="B136" s="2" t="s">
        <v>270</v>
      </c>
    </row>
    <row r="137" spans="1:4" x14ac:dyDescent="0.35">
      <c r="A137" s="2" t="s">
        <v>271</v>
      </c>
      <c r="B137" s="2" t="s">
        <v>272</v>
      </c>
      <c r="C137" t="str">
        <f>VLOOKUP(A137,[1]cegek_egyszer!$A$2:$D$490,3,FALSE)</f>
        <v>Gyarmati Benjámin</v>
      </c>
      <c r="D137" t="str">
        <f>VLOOKUP(A137,[1]cegek_egyszer!$A$2:$D$490,4,FALSE)</f>
        <v>FKAT</v>
      </c>
    </row>
    <row r="138" spans="1:4" x14ac:dyDescent="0.35">
      <c r="A138" s="2" t="s">
        <v>273</v>
      </c>
      <c r="B138" s="2" t="s">
        <v>274</v>
      </c>
      <c r="C138" t="str">
        <f>VLOOKUP(A138,[1]cegek_egyszer!$A$2:$D$490,3,FALSE)</f>
        <v>Kállay-Menyhárd Alfréd</v>
      </c>
      <c r="D138" t="str">
        <f>VLOOKUP(A138,[1]cegek_egyszer!$A$2:$D$490,4,FALSE)</f>
        <v>FKAT</v>
      </c>
    </row>
    <row r="139" spans="1:4" x14ac:dyDescent="0.35">
      <c r="A139" s="2" t="s">
        <v>275</v>
      </c>
      <c r="B139" s="2" t="s">
        <v>276</v>
      </c>
    </row>
    <row r="140" spans="1:4" x14ac:dyDescent="0.35">
      <c r="A140" s="2" t="s">
        <v>277</v>
      </c>
      <c r="B140" s="2" t="s">
        <v>278</v>
      </c>
    </row>
    <row r="141" spans="1:4" x14ac:dyDescent="0.35">
      <c r="A141" s="2" t="s">
        <v>279</v>
      </c>
      <c r="B141" s="2" t="s">
        <v>280</v>
      </c>
    </row>
    <row r="142" spans="1:4" x14ac:dyDescent="0.35">
      <c r="A142" s="2" t="s">
        <v>281</v>
      </c>
      <c r="B142" s="2" t="s">
        <v>282</v>
      </c>
    </row>
    <row r="143" spans="1:4" x14ac:dyDescent="0.35">
      <c r="A143" s="2" t="s">
        <v>283</v>
      </c>
      <c r="B143" s="2" t="s">
        <v>284</v>
      </c>
    </row>
    <row r="144" spans="1:4" x14ac:dyDescent="0.35">
      <c r="A144" s="2" t="s">
        <v>285</v>
      </c>
      <c r="B144" s="2" t="s">
        <v>286</v>
      </c>
    </row>
    <row r="145" spans="1:4" x14ac:dyDescent="0.35">
      <c r="A145" s="2" t="s">
        <v>287</v>
      </c>
      <c r="B145" s="2" t="s">
        <v>288</v>
      </c>
    </row>
    <row r="146" spans="1:4" x14ac:dyDescent="0.35">
      <c r="A146" s="2" t="s">
        <v>289</v>
      </c>
      <c r="B146" s="2" t="s">
        <v>290</v>
      </c>
    </row>
    <row r="147" spans="1:4" x14ac:dyDescent="0.35">
      <c r="A147" s="2" t="s">
        <v>291</v>
      </c>
      <c r="B147" s="2" t="s">
        <v>292</v>
      </c>
    </row>
    <row r="148" spans="1:4" x14ac:dyDescent="0.35">
      <c r="A148" s="2" t="s">
        <v>293</v>
      </c>
      <c r="B148" s="2" t="s">
        <v>294</v>
      </c>
    </row>
    <row r="149" spans="1:4" x14ac:dyDescent="0.35">
      <c r="A149" s="2" t="s">
        <v>295</v>
      </c>
      <c r="B149" s="2" t="s">
        <v>296</v>
      </c>
    </row>
    <row r="150" spans="1:4" x14ac:dyDescent="0.35">
      <c r="A150" s="2" t="s">
        <v>297</v>
      </c>
      <c r="B150" s="2" t="s">
        <v>298</v>
      </c>
    </row>
    <row r="151" spans="1:4" x14ac:dyDescent="0.35">
      <c r="A151" s="2" t="s">
        <v>299</v>
      </c>
      <c r="B151" s="2" t="s">
        <v>300</v>
      </c>
    </row>
    <row r="152" spans="1:4" x14ac:dyDescent="0.35">
      <c r="A152" s="2" t="s">
        <v>301</v>
      </c>
      <c r="B152" s="2" t="s">
        <v>302</v>
      </c>
    </row>
    <row r="153" spans="1:4" x14ac:dyDescent="0.35">
      <c r="A153" s="2" t="s">
        <v>303</v>
      </c>
      <c r="B153" s="2" t="s">
        <v>304</v>
      </c>
    </row>
    <row r="154" spans="1:4" x14ac:dyDescent="0.35">
      <c r="A154" s="2" t="s">
        <v>305</v>
      </c>
      <c r="B154" s="2" t="s">
        <v>306</v>
      </c>
    </row>
    <row r="155" spans="1:4" x14ac:dyDescent="0.35">
      <c r="A155" s="2" t="s">
        <v>307</v>
      </c>
      <c r="B155" s="2" t="s">
        <v>308</v>
      </c>
      <c r="C155" t="str">
        <f>VLOOKUP(A155,[1]cegek_egyszer!$A$2:$D$490,3,FALSE)</f>
        <v>Kállay-Menyhárd Alfréd</v>
      </c>
      <c r="D155" t="str">
        <f>VLOOKUP(A155,[1]cegek_egyszer!$A$2:$D$490,4,FALSE)</f>
        <v>FKAT</v>
      </c>
    </row>
    <row r="156" spans="1:4" x14ac:dyDescent="0.35">
      <c r="A156" s="2" t="s">
        <v>309</v>
      </c>
      <c r="B156" s="2" t="s">
        <v>310</v>
      </c>
    </row>
    <row r="157" spans="1:4" x14ac:dyDescent="0.35">
      <c r="A157" s="2" t="s">
        <v>311</v>
      </c>
      <c r="B157" s="2" t="s">
        <v>312</v>
      </c>
    </row>
    <row r="158" spans="1:4" x14ac:dyDescent="0.35">
      <c r="A158" s="2" t="s">
        <v>313</v>
      </c>
      <c r="B158" s="2" t="s">
        <v>314</v>
      </c>
    </row>
    <row r="159" spans="1:4" x14ac:dyDescent="0.35">
      <c r="A159" s="2" t="s">
        <v>315</v>
      </c>
      <c r="B159" s="2" t="s">
        <v>316</v>
      </c>
    </row>
    <row r="160" spans="1:4" x14ac:dyDescent="0.35">
      <c r="A160" s="2" t="s">
        <v>317</v>
      </c>
      <c r="B160" s="2" t="s">
        <v>318</v>
      </c>
    </row>
    <row r="161" spans="1:4" x14ac:dyDescent="0.35">
      <c r="A161" s="2" t="s">
        <v>319</v>
      </c>
      <c r="B161" s="2" t="s">
        <v>320</v>
      </c>
    </row>
    <row r="162" spans="1:4" x14ac:dyDescent="0.35">
      <c r="A162" s="2" t="s">
        <v>321</v>
      </c>
      <c r="B162" s="2" t="s">
        <v>322</v>
      </c>
      <c r="C162" t="str">
        <f>VLOOKUP(A162,[1]cegek_egyszer!$A$2:$D$490,3,FALSE)</f>
        <v>Gyarmati Benjámin</v>
      </c>
      <c r="D162" t="str">
        <f>VLOOKUP(A162,[1]cegek_egyszer!$A$2:$D$490,4,FALSE)</f>
        <v>FKAT</v>
      </c>
    </row>
    <row r="163" spans="1:4" x14ac:dyDescent="0.35">
      <c r="A163" s="2" t="s">
        <v>323</v>
      </c>
      <c r="B163" s="2" t="s">
        <v>324</v>
      </c>
    </row>
    <row r="164" spans="1:4" x14ac:dyDescent="0.35">
      <c r="A164" s="2" t="s">
        <v>325</v>
      </c>
      <c r="B164" s="2" t="s">
        <v>326</v>
      </c>
      <c r="C164" t="str">
        <f>VLOOKUP(A164,[1]cegek_egyszer!$A$2:$D$490,3,FALSE)</f>
        <v>Kállay-Menyhárd Alfréd</v>
      </c>
      <c r="D164" t="str">
        <f>VLOOKUP(A164,[1]cegek_egyszer!$A$2:$D$490,4,FALSE)</f>
        <v>FKAT</v>
      </c>
    </row>
    <row r="165" spans="1:4" x14ac:dyDescent="0.35">
      <c r="A165" s="2" t="s">
        <v>327</v>
      </c>
      <c r="B165" s="2" t="s">
        <v>328</v>
      </c>
    </row>
    <row r="166" spans="1:4" x14ac:dyDescent="0.35">
      <c r="A166" s="2" t="s">
        <v>329</v>
      </c>
      <c r="B166" s="2" t="s">
        <v>330</v>
      </c>
    </row>
    <row r="167" spans="1:4" x14ac:dyDescent="0.35">
      <c r="A167" s="2" t="s">
        <v>331</v>
      </c>
      <c r="B167" s="2" t="s">
        <v>332</v>
      </c>
    </row>
    <row r="168" spans="1:4" x14ac:dyDescent="0.35">
      <c r="A168" s="2" t="s">
        <v>333</v>
      </c>
      <c r="B168" s="2" t="s">
        <v>334</v>
      </c>
    </row>
    <row r="169" spans="1:4" x14ac:dyDescent="0.35">
      <c r="A169" s="2" t="s">
        <v>335</v>
      </c>
      <c r="B169" s="2" t="s">
        <v>336</v>
      </c>
    </row>
    <row r="170" spans="1:4" x14ac:dyDescent="0.35">
      <c r="A170" s="2" t="s">
        <v>337</v>
      </c>
      <c r="B170" s="2" t="s">
        <v>338</v>
      </c>
    </row>
    <row r="171" spans="1:4" x14ac:dyDescent="0.35">
      <c r="A171" s="2" t="s">
        <v>339</v>
      </c>
      <c r="B171" s="2" t="s">
        <v>340</v>
      </c>
    </row>
    <row r="172" spans="1:4" x14ac:dyDescent="0.35">
      <c r="A172" s="2" t="s">
        <v>341</v>
      </c>
      <c r="B172" s="2" t="s">
        <v>342</v>
      </c>
    </row>
    <row r="173" spans="1:4" x14ac:dyDescent="0.35">
      <c r="A173" s="2" t="s">
        <v>343</v>
      </c>
      <c r="B173" s="2" t="s">
        <v>344</v>
      </c>
    </row>
    <row r="174" spans="1:4" x14ac:dyDescent="0.35">
      <c r="A174" s="2" t="s">
        <v>345</v>
      </c>
      <c r="B174" s="2" t="s">
        <v>346</v>
      </c>
    </row>
    <row r="175" spans="1:4" x14ac:dyDescent="0.35">
      <c r="A175" s="2" t="s">
        <v>347</v>
      </c>
      <c r="B175" s="2" t="s">
        <v>348</v>
      </c>
    </row>
    <row r="176" spans="1:4" x14ac:dyDescent="0.35">
      <c r="A176" s="2" t="s">
        <v>349</v>
      </c>
      <c r="B176" s="2" t="s">
        <v>350</v>
      </c>
    </row>
    <row r="177" spans="1:4" x14ac:dyDescent="0.35">
      <c r="A177" s="2" t="s">
        <v>351</v>
      </c>
      <c r="B177" s="2" t="s">
        <v>352</v>
      </c>
    </row>
    <row r="178" spans="1:4" x14ac:dyDescent="0.35">
      <c r="A178" s="2" t="s">
        <v>353</v>
      </c>
      <c r="B178" s="2" t="s">
        <v>354</v>
      </c>
    </row>
    <row r="179" spans="1:4" x14ac:dyDescent="0.35">
      <c r="A179" s="2" t="s">
        <v>355</v>
      </c>
      <c r="B179" s="2" t="s">
        <v>356</v>
      </c>
    </row>
    <row r="180" spans="1:4" x14ac:dyDescent="0.35">
      <c r="A180" s="2" t="s">
        <v>357</v>
      </c>
      <c r="B180" s="2" t="s">
        <v>358</v>
      </c>
    </row>
    <row r="181" spans="1:4" x14ac:dyDescent="0.35">
      <c r="A181" s="2" t="s">
        <v>359</v>
      </c>
      <c r="B181" s="2" t="s">
        <v>360</v>
      </c>
    </row>
    <row r="182" spans="1:4" x14ac:dyDescent="0.35">
      <c r="A182" s="2" t="s">
        <v>361</v>
      </c>
      <c r="B182" s="2" t="s">
        <v>362</v>
      </c>
    </row>
    <row r="183" spans="1:4" x14ac:dyDescent="0.35">
      <c r="A183" s="2" t="s">
        <v>363</v>
      </c>
      <c r="B183" s="2" t="s">
        <v>364</v>
      </c>
    </row>
    <row r="184" spans="1:4" x14ac:dyDescent="0.35">
      <c r="A184" s="2" t="s">
        <v>365</v>
      </c>
      <c r="B184" s="2" t="s">
        <v>366</v>
      </c>
    </row>
    <row r="185" spans="1:4" x14ac:dyDescent="0.35">
      <c r="A185" s="2" t="s">
        <v>367</v>
      </c>
      <c r="B185" s="2" t="s">
        <v>368</v>
      </c>
    </row>
    <row r="186" spans="1:4" x14ac:dyDescent="0.35">
      <c r="A186" s="2" t="s">
        <v>369</v>
      </c>
      <c r="B186" s="2" t="s">
        <v>370</v>
      </c>
      <c r="C186" t="str">
        <f>VLOOKUP(A186,[1]cegek_egyszer!$A$2:$D$490,3,FALSE)</f>
        <v>Kállay-Menyhárd Alfréd</v>
      </c>
      <c r="D186" t="str">
        <f>VLOOKUP(A186,[1]cegek_egyszer!$A$2:$D$490,4,FALSE)</f>
        <v>FKAT</v>
      </c>
    </row>
    <row r="187" spans="1:4" x14ac:dyDescent="0.35">
      <c r="A187" s="2" t="s">
        <v>371</v>
      </c>
      <c r="B187" s="2" t="s">
        <v>372</v>
      </c>
    </row>
    <row r="188" spans="1:4" x14ac:dyDescent="0.35">
      <c r="A188" s="2" t="s">
        <v>373</v>
      </c>
      <c r="B188" s="2" t="s">
        <v>374</v>
      </c>
    </row>
    <row r="189" spans="1:4" x14ac:dyDescent="0.35">
      <c r="A189" s="2" t="s">
        <v>373</v>
      </c>
      <c r="B189" s="2" t="s">
        <v>375</v>
      </c>
    </row>
    <row r="190" spans="1:4" x14ac:dyDescent="0.35">
      <c r="A190" s="2" t="s">
        <v>376</v>
      </c>
      <c r="B190" s="2" t="s">
        <v>377</v>
      </c>
      <c r="C190" t="str">
        <f>VLOOKUP(A190,[1]cegek_egyszer!$A$2:$D$490,3,FALSE)</f>
        <v>Kállay-Menyhárd Alfréd</v>
      </c>
      <c r="D190" t="str">
        <f>VLOOKUP(A190,[1]cegek_egyszer!$A$2:$D$490,4,FALSE)</f>
        <v>FKAT</v>
      </c>
    </row>
    <row r="191" spans="1:4" x14ac:dyDescent="0.35">
      <c r="A191" s="2" t="s">
        <v>378</v>
      </c>
      <c r="B191" s="2" t="s">
        <v>379</v>
      </c>
    </row>
    <row r="192" spans="1:4" x14ac:dyDescent="0.35">
      <c r="A192" s="2" t="s">
        <v>380</v>
      </c>
      <c r="B192" s="2" t="s">
        <v>381</v>
      </c>
    </row>
    <row r="193" spans="1:4" x14ac:dyDescent="0.35">
      <c r="A193" s="2" t="s">
        <v>382</v>
      </c>
      <c r="B193" s="2" t="s">
        <v>383</v>
      </c>
    </row>
    <row r="194" spans="1:4" x14ac:dyDescent="0.35">
      <c r="A194" s="2" t="s">
        <v>384</v>
      </c>
      <c r="B194" s="2" t="s">
        <v>385</v>
      </c>
    </row>
    <row r="195" spans="1:4" x14ac:dyDescent="0.35">
      <c r="A195" s="2" t="s">
        <v>386</v>
      </c>
      <c r="B195" s="2" t="s">
        <v>387</v>
      </c>
    </row>
    <row r="196" spans="1:4" x14ac:dyDescent="0.35">
      <c r="A196" s="2" t="s">
        <v>388</v>
      </c>
      <c r="B196" s="2" t="s">
        <v>389</v>
      </c>
    </row>
    <row r="197" spans="1:4" x14ac:dyDescent="0.35">
      <c r="A197" s="2" t="s">
        <v>390</v>
      </c>
      <c r="B197" s="2" t="s">
        <v>391</v>
      </c>
    </row>
    <row r="198" spans="1:4" x14ac:dyDescent="0.35">
      <c r="A198" s="2" t="s">
        <v>392</v>
      </c>
      <c r="B198" s="2" t="s">
        <v>393</v>
      </c>
      <c r="C198" t="str">
        <f>VLOOKUP(A198,[1]cegek_egyszer!$A$2:$D$490,3,FALSE)</f>
        <v>Kállay-Menyhárd Alfréd</v>
      </c>
      <c r="D198" t="str">
        <f>VLOOKUP(A198,[1]cegek_egyszer!$A$2:$D$490,4,FALSE)</f>
        <v>FKAT</v>
      </c>
    </row>
    <row r="199" spans="1:4" x14ac:dyDescent="0.35">
      <c r="A199" s="2" t="s">
        <v>394</v>
      </c>
      <c r="B199" s="2" t="s">
        <v>395</v>
      </c>
      <c r="C199" t="str">
        <f>VLOOKUP(A199,[1]cegek_egyszer!$A$2:$D$490,3,FALSE)</f>
        <v>ua mitn 216 sor</v>
      </c>
    </row>
    <row r="200" spans="1:4" x14ac:dyDescent="0.35">
      <c r="A200" s="2" t="s">
        <v>396</v>
      </c>
      <c r="B200" s="2" t="s">
        <v>397</v>
      </c>
    </row>
    <row r="201" spans="1:4" x14ac:dyDescent="0.35">
      <c r="A201" s="2" t="s">
        <v>398</v>
      </c>
      <c r="B201" s="2" t="s">
        <v>399</v>
      </c>
      <c r="C201" t="str">
        <f>VLOOKUP(A201,[1]cegek_egyszer!$A$2:$D$490,3,FALSE)</f>
        <v>Kállay-Menyhárd Alfréd</v>
      </c>
      <c r="D201" t="str">
        <f>VLOOKUP(A201,[1]cegek_egyszer!$A$2:$D$490,4,FALSE)</f>
        <v>FKAT</v>
      </c>
    </row>
    <row r="202" spans="1:4" x14ac:dyDescent="0.35">
      <c r="A202" s="2" t="s">
        <v>400</v>
      </c>
      <c r="B202" s="2" t="s">
        <v>401</v>
      </c>
    </row>
    <row r="203" spans="1:4" x14ac:dyDescent="0.35">
      <c r="A203" s="2" t="s">
        <v>402</v>
      </c>
      <c r="B203" s="2" t="s">
        <v>403</v>
      </c>
      <c r="C203" t="str">
        <f>VLOOKUP(A203,[1]cegek_egyszer!$A$2:$D$490,3,FALSE)</f>
        <v>Gyarmati Benjámin</v>
      </c>
      <c r="D203" t="str">
        <f>VLOOKUP(A203,[1]cegek_egyszer!$A$2:$D$490,4,FALSE)</f>
        <v>FKAT</v>
      </c>
    </row>
    <row r="204" spans="1:4" x14ac:dyDescent="0.35">
      <c r="A204" s="2" t="s">
        <v>404</v>
      </c>
      <c r="B204" s="2" t="s">
        <v>405</v>
      </c>
    </row>
    <row r="205" spans="1:4" x14ac:dyDescent="0.35">
      <c r="A205" s="2" t="s">
        <v>406</v>
      </c>
      <c r="B205" s="2" t="s">
        <v>407</v>
      </c>
      <c r="C205" t="s">
        <v>179</v>
      </c>
      <c r="D205" s="2" t="s">
        <v>180</v>
      </c>
    </row>
    <row r="206" spans="1:4" x14ac:dyDescent="0.35">
      <c r="A206" s="2" t="s">
        <v>408</v>
      </c>
      <c r="B206" s="2" t="s">
        <v>409</v>
      </c>
    </row>
    <row r="207" spans="1:4" x14ac:dyDescent="0.35">
      <c r="A207" s="2" t="s">
        <v>410</v>
      </c>
      <c r="B207" s="2" t="s">
        <v>411</v>
      </c>
      <c r="C207" t="str">
        <f>VLOOKUP(A207,[1]cegek_egyszer!$A$2:$D$490,3,FALSE)</f>
        <v>Kállay-Menyhárd Alfréd</v>
      </c>
      <c r="D207" t="str">
        <f>VLOOKUP(A207,[1]cegek_egyszer!$A$2:$D$490,4,FALSE)</f>
        <v>FKAT</v>
      </c>
    </row>
    <row r="208" spans="1:4" x14ac:dyDescent="0.35">
      <c r="A208" s="2" t="s">
        <v>412</v>
      </c>
      <c r="B208" s="2" t="s">
        <v>413</v>
      </c>
    </row>
    <row r="209" spans="1:4" x14ac:dyDescent="0.35">
      <c r="A209" s="2" t="s">
        <v>414</v>
      </c>
      <c r="B209" s="2" t="s">
        <v>415</v>
      </c>
    </row>
    <row r="210" spans="1:4" x14ac:dyDescent="0.35">
      <c r="A210" s="2" t="s">
        <v>416</v>
      </c>
      <c r="B210" s="2" t="s">
        <v>417</v>
      </c>
    </row>
    <row r="211" spans="1:4" x14ac:dyDescent="0.35">
      <c r="A211" s="2" t="s">
        <v>418</v>
      </c>
      <c r="B211" s="2" t="s">
        <v>419</v>
      </c>
    </row>
    <row r="212" spans="1:4" x14ac:dyDescent="0.35">
      <c r="A212" s="2" t="s">
        <v>420</v>
      </c>
      <c r="B212" s="2" t="s">
        <v>421</v>
      </c>
    </row>
    <row r="213" spans="1:4" x14ac:dyDescent="0.35">
      <c r="A213" s="2" t="s">
        <v>422</v>
      </c>
      <c r="B213" s="2" t="s">
        <v>423</v>
      </c>
    </row>
    <row r="214" spans="1:4" x14ac:dyDescent="0.35">
      <c r="A214" s="2" t="s">
        <v>424</v>
      </c>
      <c r="B214" s="2" t="s">
        <v>425</v>
      </c>
    </row>
    <row r="215" spans="1:4" x14ac:dyDescent="0.35">
      <c r="A215" s="2" t="s">
        <v>426</v>
      </c>
      <c r="B215" s="2" t="s">
        <v>427</v>
      </c>
    </row>
    <row r="216" spans="1:4" x14ac:dyDescent="0.35">
      <c r="A216" s="2" t="s">
        <v>428</v>
      </c>
      <c r="B216" s="2" t="s">
        <v>429</v>
      </c>
    </row>
    <row r="217" spans="1:4" x14ac:dyDescent="0.35">
      <c r="A217" s="2" t="s">
        <v>430</v>
      </c>
      <c r="B217" s="2" t="s">
        <v>431</v>
      </c>
    </row>
    <row r="218" spans="1:4" x14ac:dyDescent="0.35">
      <c r="A218" s="2" t="s">
        <v>432</v>
      </c>
      <c r="B218" s="2" t="s">
        <v>433</v>
      </c>
    </row>
    <row r="219" spans="1:4" x14ac:dyDescent="0.35">
      <c r="A219" s="2" t="s">
        <v>434</v>
      </c>
      <c r="B219" s="2" t="s">
        <v>435</v>
      </c>
      <c r="C219" t="str">
        <f>VLOOKUP(A219,[1]cegek_egyszer!$A$2:$D$490,3,FALSE)</f>
        <v>Kállay-Menyhárd Alfréd</v>
      </c>
      <c r="D219" t="str">
        <f>VLOOKUP(A219,[1]cegek_egyszer!$A$2:$D$490,4,FALSE)</f>
        <v>FKAT</v>
      </c>
    </row>
    <row r="220" spans="1:4" x14ac:dyDescent="0.35">
      <c r="A220" s="2" t="s">
        <v>436</v>
      </c>
      <c r="B220" s="2" t="s">
        <v>437</v>
      </c>
    </row>
    <row r="221" spans="1:4" x14ac:dyDescent="0.35">
      <c r="A221" s="2" t="s">
        <v>438</v>
      </c>
      <c r="B221" s="2" t="s">
        <v>439</v>
      </c>
    </row>
    <row r="222" spans="1:4" x14ac:dyDescent="0.35">
      <c r="A222" s="2" t="s">
        <v>440</v>
      </c>
      <c r="B222" s="2" t="s">
        <v>383</v>
      </c>
      <c r="C222" t="str">
        <f>VLOOKUP(A222,[1]cegek_egyszer!$A$2:$D$490,3,FALSE)</f>
        <v>Gyarmati Benjámin</v>
      </c>
      <c r="D222" t="str">
        <f>VLOOKUP(A222,[1]cegek_egyszer!$A$2:$D$490,4,FALSE)</f>
        <v>FKAT</v>
      </c>
    </row>
    <row r="223" spans="1:4" x14ac:dyDescent="0.35">
      <c r="A223" s="2" t="s">
        <v>441</v>
      </c>
      <c r="B223" s="2" t="s">
        <v>442</v>
      </c>
    </row>
    <row r="224" spans="1:4" x14ac:dyDescent="0.35">
      <c r="A224" s="2" t="s">
        <v>443</v>
      </c>
      <c r="B224" s="2" t="s">
        <v>444</v>
      </c>
    </row>
    <row r="225" spans="1:4" x14ac:dyDescent="0.35">
      <c r="A225" s="2" t="s">
        <v>445</v>
      </c>
      <c r="B225" s="2" t="s">
        <v>446</v>
      </c>
    </row>
    <row r="226" spans="1:4" x14ac:dyDescent="0.35">
      <c r="A226" s="2" t="s">
        <v>447</v>
      </c>
      <c r="B226" s="2" t="s">
        <v>448</v>
      </c>
    </row>
    <row r="227" spans="1:4" x14ac:dyDescent="0.35">
      <c r="A227" s="2" t="s">
        <v>449</v>
      </c>
      <c r="B227" s="2" t="s">
        <v>450</v>
      </c>
    </row>
    <row r="228" spans="1:4" x14ac:dyDescent="0.35">
      <c r="A228" s="2" t="s">
        <v>451</v>
      </c>
      <c r="B228" s="2" t="s">
        <v>452</v>
      </c>
    </row>
    <row r="229" spans="1:4" x14ac:dyDescent="0.35">
      <c r="A229" s="2" t="s">
        <v>453</v>
      </c>
      <c r="B229" s="2" t="s">
        <v>454</v>
      </c>
    </row>
    <row r="230" spans="1:4" x14ac:dyDescent="0.35">
      <c r="A230" s="2" t="s">
        <v>455</v>
      </c>
      <c r="B230" s="2" t="s">
        <v>456</v>
      </c>
    </row>
    <row r="231" spans="1:4" x14ac:dyDescent="0.35">
      <c r="A231" s="2" t="s">
        <v>457</v>
      </c>
      <c r="B231" s="2" t="s">
        <v>458</v>
      </c>
    </row>
    <row r="232" spans="1:4" x14ac:dyDescent="0.35">
      <c r="A232" s="2" t="s">
        <v>459</v>
      </c>
      <c r="B232" s="2" t="s">
        <v>460</v>
      </c>
    </row>
    <row r="233" spans="1:4" x14ac:dyDescent="0.35">
      <c r="A233" s="2" t="s">
        <v>461</v>
      </c>
      <c r="B233" s="2" t="s">
        <v>462</v>
      </c>
    </row>
    <row r="234" spans="1:4" x14ac:dyDescent="0.35">
      <c r="A234" s="2" t="s">
        <v>463</v>
      </c>
      <c r="B234" s="2" t="s">
        <v>464</v>
      </c>
      <c r="C234" t="s">
        <v>60</v>
      </c>
      <c r="D234" s="4" t="s">
        <v>140</v>
      </c>
    </row>
    <row r="235" spans="1:4" x14ac:dyDescent="0.35">
      <c r="A235" s="2" t="s">
        <v>465</v>
      </c>
      <c r="B235" s="2" t="s">
        <v>466</v>
      </c>
    </row>
    <row r="236" spans="1:4" x14ac:dyDescent="0.35">
      <c r="A236" s="2" t="s">
        <v>467</v>
      </c>
      <c r="B236" s="2" t="s">
        <v>468</v>
      </c>
      <c r="C236" t="str">
        <f>VLOOKUP(A236,[1]cegek_egyszer!$A$2:$D$490,3,FALSE)</f>
        <v>Gyarmati Benjámin</v>
      </c>
      <c r="D236" t="str">
        <f>VLOOKUP(A236,[1]cegek_egyszer!$A$2:$D$490,4,FALSE)</f>
        <v>FKAT</v>
      </c>
    </row>
    <row r="237" spans="1:4" x14ac:dyDescent="0.35">
      <c r="A237" s="2" t="s">
        <v>469</v>
      </c>
      <c r="B237" s="2" t="s">
        <v>470</v>
      </c>
    </row>
    <row r="238" spans="1:4" x14ac:dyDescent="0.35">
      <c r="A238" s="2" t="s">
        <v>471</v>
      </c>
      <c r="B238" s="2" t="s">
        <v>472</v>
      </c>
    </row>
    <row r="239" spans="1:4" x14ac:dyDescent="0.35">
      <c r="A239" s="2" t="s">
        <v>473</v>
      </c>
      <c r="B239" s="2" t="s">
        <v>474</v>
      </c>
    </row>
    <row r="240" spans="1:4" x14ac:dyDescent="0.35">
      <c r="A240" s="2" t="s">
        <v>475</v>
      </c>
      <c r="B240" s="2" t="s">
        <v>476</v>
      </c>
    </row>
    <row r="241" spans="1:4" x14ac:dyDescent="0.35">
      <c r="A241" s="2" t="s">
        <v>477</v>
      </c>
      <c r="B241" s="2" t="s">
        <v>478</v>
      </c>
    </row>
    <row r="242" spans="1:4" x14ac:dyDescent="0.35">
      <c r="A242" s="2" t="s">
        <v>479</v>
      </c>
      <c r="B242" s="2" t="s">
        <v>480</v>
      </c>
    </row>
    <row r="243" spans="1:4" x14ac:dyDescent="0.35">
      <c r="A243" s="2" t="s">
        <v>481</v>
      </c>
      <c r="B243" s="2" t="s">
        <v>482</v>
      </c>
    </row>
    <row r="244" spans="1:4" x14ac:dyDescent="0.35">
      <c r="A244" s="2" t="s">
        <v>483</v>
      </c>
      <c r="B244" s="2" t="s">
        <v>484</v>
      </c>
    </row>
    <row r="245" spans="1:4" x14ac:dyDescent="0.35">
      <c r="A245" s="2" t="s">
        <v>485</v>
      </c>
      <c r="B245" s="2" t="s">
        <v>486</v>
      </c>
      <c r="C245" t="str">
        <f>VLOOKUP(A245,[1]cegek_egyszer!$A$2:$D$490,3,FALSE)</f>
        <v>Kállay-Menyhárd Alfréd</v>
      </c>
      <c r="D245" t="str">
        <f>VLOOKUP(A245,[1]cegek_egyszer!$A$2:$D$490,4,FALSE)</f>
        <v>FKAT</v>
      </c>
    </row>
    <row r="246" spans="1:4" x14ac:dyDescent="0.35">
      <c r="A246" s="2" t="s">
        <v>487</v>
      </c>
      <c r="B246" s="2" t="s">
        <v>488</v>
      </c>
    </row>
    <row r="247" spans="1:4" x14ac:dyDescent="0.35">
      <c r="A247" s="2" t="s">
        <v>489</v>
      </c>
      <c r="B247" s="2" t="s">
        <v>490</v>
      </c>
    </row>
    <row r="248" spans="1:4" x14ac:dyDescent="0.35">
      <c r="A248" s="2" t="s">
        <v>491</v>
      </c>
      <c r="B248" s="2" t="s">
        <v>492</v>
      </c>
      <c r="C248" t="s">
        <v>493</v>
      </c>
      <c r="D248" s="4" t="s">
        <v>494</v>
      </c>
    </row>
    <row r="249" spans="1:4" x14ac:dyDescent="0.35">
      <c r="A249" s="2" t="s">
        <v>495</v>
      </c>
      <c r="B249" s="2" t="s">
        <v>496</v>
      </c>
      <c r="C249" t="s">
        <v>493</v>
      </c>
      <c r="D249" s="4" t="s">
        <v>494</v>
      </c>
    </row>
    <row r="250" spans="1:4" x14ac:dyDescent="0.35">
      <c r="A250" s="2" t="s">
        <v>497</v>
      </c>
      <c r="B250" s="2" t="s">
        <v>498</v>
      </c>
    </row>
    <row r="251" spans="1:4" x14ac:dyDescent="0.35">
      <c r="A251" s="2" t="s">
        <v>499</v>
      </c>
      <c r="B251" s="2" t="s">
        <v>498</v>
      </c>
    </row>
    <row r="252" spans="1:4" x14ac:dyDescent="0.35">
      <c r="A252" s="2" t="s">
        <v>500</v>
      </c>
      <c r="B252" s="2" t="s">
        <v>391</v>
      </c>
    </row>
    <row r="253" spans="1:4" x14ac:dyDescent="0.35">
      <c r="A253" s="2" t="s">
        <v>501</v>
      </c>
      <c r="B253" s="2" t="s">
        <v>502</v>
      </c>
    </row>
    <row r="254" spans="1:4" x14ac:dyDescent="0.35">
      <c r="A254" s="2" t="s">
        <v>501</v>
      </c>
      <c r="B254" s="2" t="s">
        <v>503</v>
      </c>
    </row>
    <row r="255" spans="1:4" x14ac:dyDescent="0.35">
      <c r="A255" s="2" t="s">
        <v>501</v>
      </c>
      <c r="B255" s="2" t="s">
        <v>504</v>
      </c>
    </row>
    <row r="256" spans="1:4" x14ac:dyDescent="0.35">
      <c r="A256" s="2" t="s">
        <v>501</v>
      </c>
      <c r="B256" s="2" t="s">
        <v>391</v>
      </c>
    </row>
    <row r="257" spans="1:4" x14ac:dyDescent="0.35">
      <c r="A257" s="2" t="s">
        <v>505</v>
      </c>
      <c r="B257" s="2" t="s">
        <v>506</v>
      </c>
    </row>
    <row r="258" spans="1:4" x14ac:dyDescent="0.35">
      <c r="A258" s="2" t="s">
        <v>507</v>
      </c>
      <c r="B258" s="2" t="s">
        <v>508</v>
      </c>
    </row>
    <row r="259" spans="1:4" x14ac:dyDescent="0.35">
      <c r="A259" s="2" t="s">
        <v>509</v>
      </c>
      <c r="B259" s="2" t="s">
        <v>510</v>
      </c>
      <c r="C259" t="str">
        <f>VLOOKUP(A259,[1]cegek_egyszer!$A$2:$D$490,3,FALSE)</f>
        <v>Gyarmati Benjámin</v>
      </c>
      <c r="D259" t="str">
        <f>VLOOKUP(A259,[1]cegek_egyszer!$A$2:$D$490,4,FALSE)</f>
        <v>FKAT</v>
      </c>
    </row>
    <row r="260" spans="1:4" x14ac:dyDescent="0.35">
      <c r="A260" s="2" t="s">
        <v>511</v>
      </c>
      <c r="B260" s="2" t="s">
        <v>512</v>
      </c>
    </row>
    <row r="261" spans="1:4" x14ac:dyDescent="0.35">
      <c r="A261" s="2" t="s">
        <v>513</v>
      </c>
      <c r="B261" s="2" t="s">
        <v>514</v>
      </c>
    </row>
    <row r="262" spans="1:4" x14ac:dyDescent="0.35">
      <c r="A262" s="2" t="s">
        <v>513</v>
      </c>
      <c r="B262" s="2" t="s">
        <v>515</v>
      </c>
    </row>
    <row r="263" spans="1:4" x14ac:dyDescent="0.35">
      <c r="A263" s="2" t="s">
        <v>513</v>
      </c>
      <c r="B263" s="2" t="s">
        <v>516</v>
      </c>
    </row>
    <row r="264" spans="1:4" x14ac:dyDescent="0.35">
      <c r="A264" s="2" t="s">
        <v>517</v>
      </c>
      <c r="B264" s="2" t="s">
        <v>518</v>
      </c>
    </row>
    <row r="265" spans="1:4" x14ac:dyDescent="0.35">
      <c r="A265" s="2" t="s">
        <v>519</v>
      </c>
      <c r="B265" s="2" t="s">
        <v>520</v>
      </c>
    </row>
    <row r="266" spans="1:4" x14ac:dyDescent="0.35">
      <c r="A266" s="2" t="s">
        <v>521</v>
      </c>
      <c r="B266" s="2" t="s">
        <v>522</v>
      </c>
    </row>
    <row r="267" spans="1:4" x14ac:dyDescent="0.35">
      <c r="A267" s="2" t="s">
        <v>523</v>
      </c>
      <c r="B267" s="2" t="s">
        <v>524</v>
      </c>
    </row>
    <row r="268" spans="1:4" x14ac:dyDescent="0.35">
      <c r="A268" s="2" t="s">
        <v>525</v>
      </c>
      <c r="B268" s="2" t="s">
        <v>526</v>
      </c>
    </row>
    <row r="269" spans="1:4" x14ac:dyDescent="0.35">
      <c r="A269" s="2" t="s">
        <v>527</v>
      </c>
      <c r="B269" s="2" t="s">
        <v>528</v>
      </c>
    </row>
    <row r="270" spans="1:4" x14ac:dyDescent="0.35">
      <c r="A270" s="2" t="s">
        <v>529</v>
      </c>
      <c r="B270" s="2" t="s">
        <v>530</v>
      </c>
    </row>
    <row r="271" spans="1:4" x14ac:dyDescent="0.35">
      <c r="A271" s="2" t="s">
        <v>531</v>
      </c>
      <c r="B271" s="2" t="s">
        <v>532</v>
      </c>
    </row>
    <row r="272" spans="1:4" x14ac:dyDescent="0.35">
      <c r="A272" s="2" t="s">
        <v>533</v>
      </c>
      <c r="B272" s="2" t="s">
        <v>534</v>
      </c>
    </row>
    <row r="273" spans="1:4" x14ac:dyDescent="0.35">
      <c r="A273" s="2" t="s">
        <v>535</v>
      </c>
      <c r="B273" s="2" t="s">
        <v>536</v>
      </c>
    </row>
    <row r="274" spans="1:4" x14ac:dyDescent="0.35">
      <c r="A274" s="2" t="s">
        <v>537</v>
      </c>
      <c r="B274" s="2" t="s">
        <v>536</v>
      </c>
    </row>
    <row r="275" spans="1:4" x14ac:dyDescent="0.35">
      <c r="A275" s="2" t="s">
        <v>538</v>
      </c>
      <c r="B275" s="2" t="s">
        <v>536</v>
      </c>
    </row>
    <row r="276" spans="1:4" x14ac:dyDescent="0.35">
      <c r="A276" s="2" t="s">
        <v>539</v>
      </c>
      <c r="B276" s="2" t="s">
        <v>540</v>
      </c>
    </row>
    <row r="277" spans="1:4" x14ac:dyDescent="0.35">
      <c r="A277" s="2" t="s">
        <v>541</v>
      </c>
      <c r="B277" s="2" t="s">
        <v>542</v>
      </c>
    </row>
    <row r="278" spans="1:4" x14ac:dyDescent="0.35">
      <c r="A278" s="2" t="s">
        <v>543</v>
      </c>
      <c r="B278" s="2" t="s">
        <v>544</v>
      </c>
    </row>
    <row r="279" spans="1:4" x14ac:dyDescent="0.35">
      <c r="A279" s="2" t="s">
        <v>545</v>
      </c>
      <c r="B279" s="2" t="s">
        <v>546</v>
      </c>
      <c r="C279" t="s">
        <v>22</v>
      </c>
      <c r="D279" t="s">
        <v>23</v>
      </c>
    </row>
    <row r="280" spans="1:4" x14ac:dyDescent="0.35">
      <c r="A280" s="2" t="s">
        <v>547</v>
      </c>
      <c r="B280" s="2" t="s">
        <v>548</v>
      </c>
    </row>
    <row r="281" spans="1:4" x14ac:dyDescent="0.35">
      <c r="A281" s="2" t="s">
        <v>549</v>
      </c>
      <c r="B281" s="2" t="s">
        <v>550</v>
      </c>
    </row>
    <row r="282" spans="1:4" x14ac:dyDescent="0.35">
      <c r="A282" s="2" t="s">
        <v>551</v>
      </c>
      <c r="B282" s="2" t="s">
        <v>552</v>
      </c>
    </row>
    <row r="283" spans="1:4" x14ac:dyDescent="0.35">
      <c r="A283" s="2" t="s">
        <v>553</v>
      </c>
      <c r="B283" s="2" t="s">
        <v>554</v>
      </c>
    </row>
    <row r="284" spans="1:4" x14ac:dyDescent="0.35">
      <c r="A284" s="2" t="s">
        <v>555</v>
      </c>
      <c r="B284" s="2" t="s">
        <v>556</v>
      </c>
    </row>
    <row r="285" spans="1:4" x14ac:dyDescent="0.35">
      <c r="A285" s="2" t="s">
        <v>557</v>
      </c>
      <c r="B285" s="2" t="s">
        <v>558</v>
      </c>
    </row>
    <row r="286" spans="1:4" x14ac:dyDescent="0.35">
      <c r="A286" s="2" t="s">
        <v>559</v>
      </c>
      <c r="B286" s="2" t="s">
        <v>502</v>
      </c>
    </row>
    <row r="287" spans="1:4" x14ac:dyDescent="0.35">
      <c r="A287" s="2" t="s">
        <v>560</v>
      </c>
      <c r="B287" s="2" t="s">
        <v>561</v>
      </c>
    </row>
    <row r="288" spans="1:4" x14ac:dyDescent="0.35">
      <c r="A288" s="2" t="s">
        <v>562</v>
      </c>
      <c r="B288" s="2" t="s">
        <v>563</v>
      </c>
    </row>
    <row r="289" spans="1:4" x14ac:dyDescent="0.35">
      <c r="A289" s="2" t="s">
        <v>564</v>
      </c>
      <c r="B289" s="2" t="s">
        <v>565</v>
      </c>
      <c r="C289" t="str">
        <f>VLOOKUP(A289,[1]cegek_egyszer!$A$2:$D$490,3,FALSE)</f>
        <v>Kállay-Menyhárd Alfréd</v>
      </c>
      <c r="D289" t="str">
        <f>VLOOKUP(A289,[1]cegek_egyszer!$A$2:$D$490,4,FALSE)</f>
        <v>FKAT</v>
      </c>
    </row>
    <row r="290" spans="1:4" x14ac:dyDescent="0.35">
      <c r="A290" s="2" t="s">
        <v>566</v>
      </c>
      <c r="B290" s="2" t="s">
        <v>567</v>
      </c>
    </row>
    <row r="291" spans="1:4" x14ac:dyDescent="0.35">
      <c r="A291" s="2" t="s">
        <v>568</v>
      </c>
      <c r="B291" s="2" t="s">
        <v>569</v>
      </c>
    </row>
    <row r="292" spans="1:4" x14ac:dyDescent="0.35">
      <c r="A292" s="2" t="s">
        <v>570</v>
      </c>
      <c r="B292" s="2" t="s">
        <v>571</v>
      </c>
    </row>
    <row r="293" spans="1:4" x14ac:dyDescent="0.35">
      <c r="A293" s="2" t="s">
        <v>572</v>
      </c>
      <c r="B293" s="2" t="s">
        <v>573</v>
      </c>
    </row>
    <row r="294" spans="1:4" x14ac:dyDescent="0.35">
      <c r="A294" s="2" t="s">
        <v>574</v>
      </c>
      <c r="B294" s="2" t="s">
        <v>575</v>
      </c>
    </row>
    <row r="295" spans="1:4" x14ac:dyDescent="0.35">
      <c r="A295" s="2" t="s">
        <v>576</v>
      </c>
      <c r="B295" s="2" t="s">
        <v>577</v>
      </c>
    </row>
    <row r="296" spans="1:4" x14ac:dyDescent="0.35">
      <c r="A296" s="2" t="s">
        <v>578</v>
      </c>
      <c r="B296" s="2" t="s">
        <v>579</v>
      </c>
    </row>
    <row r="297" spans="1:4" x14ac:dyDescent="0.35">
      <c r="A297" s="2" t="s">
        <v>580</v>
      </c>
      <c r="B297" s="2" t="s">
        <v>581</v>
      </c>
    </row>
    <row r="298" spans="1:4" x14ac:dyDescent="0.35">
      <c r="A298" s="2" t="s">
        <v>582</v>
      </c>
      <c r="B298" s="2" t="s">
        <v>575</v>
      </c>
    </row>
    <row r="299" spans="1:4" x14ac:dyDescent="0.35">
      <c r="A299" s="2" t="s">
        <v>583</v>
      </c>
      <c r="B299" s="2" t="s">
        <v>544</v>
      </c>
    </row>
    <row r="300" spans="1:4" x14ac:dyDescent="0.35">
      <c r="A300" s="2" t="s">
        <v>584</v>
      </c>
      <c r="B300" s="2" t="s">
        <v>585</v>
      </c>
    </row>
    <row r="301" spans="1:4" x14ac:dyDescent="0.35">
      <c r="A301" s="2" t="s">
        <v>586</v>
      </c>
      <c r="B301" s="2" t="s">
        <v>587</v>
      </c>
    </row>
    <row r="302" spans="1:4" x14ac:dyDescent="0.35">
      <c r="A302" s="2" t="s">
        <v>588</v>
      </c>
      <c r="B302" s="2" t="s">
        <v>587</v>
      </c>
    </row>
    <row r="303" spans="1:4" x14ac:dyDescent="0.35">
      <c r="A303" s="2" t="s">
        <v>589</v>
      </c>
      <c r="B303" s="2" t="s">
        <v>590</v>
      </c>
    </row>
    <row r="304" spans="1:4" x14ac:dyDescent="0.35">
      <c r="A304" s="2" t="s">
        <v>591</v>
      </c>
      <c r="B304" s="2" t="s">
        <v>592</v>
      </c>
    </row>
    <row r="305" spans="1:4" x14ac:dyDescent="0.35">
      <c r="A305" s="2" t="s">
        <v>593</v>
      </c>
      <c r="B305" s="2" t="s">
        <v>594</v>
      </c>
    </row>
    <row r="306" spans="1:4" x14ac:dyDescent="0.35">
      <c r="A306" s="2" t="s">
        <v>595</v>
      </c>
      <c r="B306" s="2" t="s">
        <v>596</v>
      </c>
    </row>
    <row r="307" spans="1:4" x14ac:dyDescent="0.35">
      <c r="A307" s="2" t="s">
        <v>597</v>
      </c>
      <c r="B307" s="2" t="s">
        <v>598</v>
      </c>
    </row>
    <row r="308" spans="1:4" x14ac:dyDescent="0.35">
      <c r="A308" s="2" t="s">
        <v>599</v>
      </c>
      <c r="B308" s="2" t="s">
        <v>600</v>
      </c>
    </row>
    <row r="309" spans="1:4" x14ac:dyDescent="0.35">
      <c r="A309" s="2" t="s">
        <v>601</v>
      </c>
      <c r="B309" s="2" t="s">
        <v>602</v>
      </c>
    </row>
    <row r="310" spans="1:4" x14ac:dyDescent="0.35">
      <c r="A310" s="2" t="s">
        <v>603</v>
      </c>
      <c r="B310" s="2" t="s">
        <v>604</v>
      </c>
    </row>
    <row r="311" spans="1:4" x14ac:dyDescent="0.35">
      <c r="A311" s="2" t="s">
        <v>605</v>
      </c>
      <c r="B311" s="2" t="s">
        <v>606</v>
      </c>
    </row>
    <row r="312" spans="1:4" x14ac:dyDescent="0.35">
      <c r="A312" s="2" t="s">
        <v>607</v>
      </c>
      <c r="B312" s="2" t="s">
        <v>608</v>
      </c>
      <c r="C312" t="str">
        <f>VLOOKUP(A312,[1]cegek_egyszer!$A$2:$D$490,3,FALSE)</f>
        <v>Kállay-Menyhárd Alfréd</v>
      </c>
      <c r="D312" t="str">
        <f>VLOOKUP(A312,[1]cegek_egyszer!$A$2:$D$490,4,FALSE)</f>
        <v>FKAT</v>
      </c>
    </row>
    <row r="313" spans="1:4" x14ac:dyDescent="0.35">
      <c r="A313" s="2" t="s">
        <v>609</v>
      </c>
      <c r="B313" s="2" t="s">
        <v>610</v>
      </c>
    </row>
    <row r="314" spans="1:4" x14ac:dyDescent="0.35">
      <c r="A314" s="2" t="s">
        <v>611</v>
      </c>
      <c r="B314" s="2" t="s">
        <v>612</v>
      </c>
    </row>
    <row r="315" spans="1:4" x14ac:dyDescent="0.35">
      <c r="A315" s="2" t="s">
        <v>613</v>
      </c>
      <c r="B315" s="2" t="s">
        <v>614</v>
      </c>
    </row>
    <row r="316" spans="1:4" x14ac:dyDescent="0.35">
      <c r="A316" s="2" t="s">
        <v>615</v>
      </c>
      <c r="B316" s="2" t="s">
        <v>616</v>
      </c>
    </row>
    <row r="317" spans="1:4" x14ac:dyDescent="0.35">
      <c r="A317" s="2" t="s">
        <v>617</v>
      </c>
      <c r="B317" s="2" t="s">
        <v>618</v>
      </c>
    </row>
    <row r="318" spans="1:4" x14ac:dyDescent="0.35">
      <c r="A318" s="2" t="s">
        <v>619</v>
      </c>
      <c r="B318" s="2" t="s">
        <v>620</v>
      </c>
      <c r="C318" t="str">
        <f>VLOOKUP(A318,[1]cegek_egyszer!$A$2:$D$490,3,FALSE)</f>
        <v>Kállay-Menyhárd Alfréd</v>
      </c>
      <c r="D318" t="str">
        <f>VLOOKUP(A318,[1]cegek_egyszer!$A$2:$D$490,4,FALSE)</f>
        <v>FKAT</v>
      </c>
    </row>
    <row r="319" spans="1:4" x14ac:dyDescent="0.35">
      <c r="A319" s="2" t="s">
        <v>621</v>
      </c>
      <c r="B319" s="2" t="s">
        <v>622</v>
      </c>
    </row>
    <row r="320" spans="1:4" x14ac:dyDescent="0.35">
      <c r="A320" s="2" t="s">
        <v>623</v>
      </c>
      <c r="B320" s="2" t="s">
        <v>624</v>
      </c>
    </row>
    <row r="321" spans="1:4" x14ac:dyDescent="0.35">
      <c r="A321" s="2" t="s">
        <v>625</v>
      </c>
      <c r="B321" s="2" t="s">
        <v>626</v>
      </c>
    </row>
    <row r="322" spans="1:4" x14ac:dyDescent="0.35">
      <c r="A322" s="2" t="s">
        <v>627</v>
      </c>
      <c r="B322" s="2" t="s">
        <v>628</v>
      </c>
    </row>
    <row r="323" spans="1:4" x14ac:dyDescent="0.35">
      <c r="A323" s="2" t="s">
        <v>629</v>
      </c>
      <c r="B323" s="2" t="s">
        <v>630</v>
      </c>
      <c r="C323" t="str">
        <f>VLOOKUP(A323,[1]cegek_egyszer!$A$2:$D$490,3,FALSE)</f>
        <v>Kállay-Menyhárd Alfréd</v>
      </c>
      <c r="D323" t="str">
        <f>VLOOKUP(A323,[1]cegek_egyszer!$A$2:$D$490,4,FALSE)</f>
        <v>FKAT</v>
      </c>
    </row>
    <row r="324" spans="1:4" x14ac:dyDescent="0.35">
      <c r="A324" s="2" t="s">
        <v>631</v>
      </c>
      <c r="B324" s="2" t="s">
        <v>632</v>
      </c>
      <c r="C324" t="str">
        <f>VLOOKUP(A324,[1]cegek_egyszer!$A$2:$D$490,3,FALSE)</f>
        <v>Kállay-Menyhárd Alfréd</v>
      </c>
      <c r="D324" t="str">
        <f>VLOOKUP(A324,[1]cegek_egyszer!$A$2:$D$490,4,FALSE)</f>
        <v>FKAT</v>
      </c>
    </row>
    <row r="325" spans="1:4" x14ac:dyDescent="0.35">
      <c r="A325" s="2" t="s">
        <v>633</v>
      </c>
      <c r="B325" s="2" t="s">
        <v>634</v>
      </c>
      <c r="C325" t="str">
        <f>VLOOKUP(A325,[1]cegek_egyszer!$A$2:$D$490,3,FALSE)</f>
        <v>Gyarmati Benjámin</v>
      </c>
      <c r="D325" t="str">
        <f>VLOOKUP(A325,[1]cegek_egyszer!$A$2:$D$490,4,FALSE)</f>
        <v>FKAT</v>
      </c>
    </row>
    <row r="326" spans="1:4" x14ac:dyDescent="0.35">
      <c r="A326" s="2" t="s">
        <v>635</v>
      </c>
      <c r="B326" s="2" t="s">
        <v>636</v>
      </c>
      <c r="C326" t="str">
        <f>VLOOKUP(A326,[1]cegek_egyszer!$A$2:$D$490,3,FALSE)</f>
        <v>Kállay-Menyhárd Alfréd</v>
      </c>
      <c r="D326" t="str">
        <f>VLOOKUP(A326,[1]cegek_egyszer!$A$2:$D$490,4,FALSE)</f>
        <v>FKAT</v>
      </c>
    </row>
    <row r="327" spans="1:4" x14ac:dyDescent="0.35">
      <c r="A327" s="2" t="s">
        <v>637</v>
      </c>
      <c r="B327" s="2" t="s">
        <v>638</v>
      </c>
    </row>
    <row r="328" spans="1:4" x14ac:dyDescent="0.35">
      <c r="A328" s="2" t="s">
        <v>639</v>
      </c>
      <c r="B328" s="2" t="s">
        <v>640</v>
      </c>
    </row>
    <row r="329" spans="1:4" x14ac:dyDescent="0.35">
      <c r="A329" s="2" t="s">
        <v>641</v>
      </c>
      <c r="B329" s="2" t="s">
        <v>642</v>
      </c>
    </row>
    <row r="330" spans="1:4" x14ac:dyDescent="0.35">
      <c r="A330" s="2" t="s">
        <v>643</v>
      </c>
      <c r="B330" s="2" t="s">
        <v>644</v>
      </c>
      <c r="C330" t="str">
        <f>VLOOKUP(A330,[1]cegek_egyszer!$A$2:$D$490,3,FALSE)</f>
        <v>Kállay-Menyhárd Alfréd</v>
      </c>
      <c r="D330" t="str">
        <f>VLOOKUP(A330,[1]cegek_egyszer!$A$2:$D$490,4,FALSE)</f>
        <v>FKAT</v>
      </c>
    </row>
    <row r="331" spans="1:4" x14ac:dyDescent="0.35">
      <c r="A331" s="3" t="s">
        <v>645</v>
      </c>
      <c r="B331" s="3" t="s">
        <v>646</v>
      </c>
    </row>
    <row r="332" spans="1:4" x14ac:dyDescent="0.35">
      <c r="A332" s="3" t="s">
        <v>647</v>
      </c>
      <c r="B332" s="3" t="s">
        <v>648</v>
      </c>
    </row>
    <row r="333" spans="1:4" x14ac:dyDescent="0.35">
      <c r="A333" s="3" t="s">
        <v>649</v>
      </c>
      <c r="B333" s="3" t="s">
        <v>650</v>
      </c>
    </row>
    <row r="334" spans="1:4" x14ac:dyDescent="0.35">
      <c r="A334" s="2" t="s">
        <v>651</v>
      </c>
      <c r="B334" s="2" t="s">
        <v>652</v>
      </c>
    </row>
    <row r="335" spans="1:4" x14ac:dyDescent="0.35">
      <c r="A335" s="2" t="s">
        <v>653</v>
      </c>
      <c r="B335" s="2" t="s">
        <v>654</v>
      </c>
      <c r="C335" t="str">
        <f>VLOOKUP(A335,[1]cegek_egyszer!$A$2:$D$490,3,FALSE)</f>
        <v>Gyarmati Benjámin</v>
      </c>
      <c r="D335" t="str">
        <f>VLOOKUP(A335,[1]cegek_egyszer!$A$2:$D$490,4,FALSE)</f>
        <v>FKAT</v>
      </c>
    </row>
    <row r="336" spans="1:4" x14ac:dyDescent="0.35">
      <c r="A336" s="2" t="s">
        <v>655</v>
      </c>
      <c r="B336" s="2" t="s">
        <v>656</v>
      </c>
    </row>
    <row r="337" spans="1:4" x14ac:dyDescent="0.35">
      <c r="A337" s="2" t="s">
        <v>657</v>
      </c>
      <c r="B337" s="2" t="s">
        <v>658</v>
      </c>
    </row>
    <row r="338" spans="1:4" x14ac:dyDescent="0.35">
      <c r="A338" s="2" t="s">
        <v>659</v>
      </c>
      <c r="B338" s="2" t="s">
        <v>660</v>
      </c>
      <c r="C338" t="s">
        <v>60</v>
      </c>
      <c r="D338" s="4" t="s">
        <v>140</v>
      </c>
    </row>
    <row r="339" spans="1:4" x14ac:dyDescent="0.35">
      <c r="A339" s="2" t="s">
        <v>661</v>
      </c>
      <c r="B339" s="2" t="s">
        <v>662</v>
      </c>
    </row>
    <row r="340" spans="1:4" x14ac:dyDescent="0.35">
      <c r="A340" s="2" t="s">
        <v>663</v>
      </c>
      <c r="B340" s="2" t="s">
        <v>664</v>
      </c>
      <c r="C340" t="str">
        <f>VLOOKUP(A340,[1]cegek_egyszer!$A$2:$D$490,3,FALSE)</f>
        <v>Gyarmati Benjámin</v>
      </c>
      <c r="D340" t="str">
        <f>VLOOKUP(A340,[1]cegek_egyszer!$A$2:$D$490,4,FALSE)</f>
        <v>FKAT</v>
      </c>
    </row>
    <row r="341" spans="1:4" x14ac:dyDescent="0.35">
      <c r="A341" s="2" t="s">
        <v>665</v>
      </c>
      <c r="B341" s="2" t="s">
        <v>666</v>
      </c>
    </row>
    <row r="342" spans="1:4" x14ac:dyDescent="0.35">
      <c r="A342" s="2" t="s">
        <v>667</v>
      </c>
      <c r="B342" s="2" t="s">
        <v>668</v>
      </c>
    </row>
    <row r="343" spans="1:4" x14ac:dyDescent="0.35">
      <c r="A343" s="2" t="s">
        <v>669</v>
      </c>
      <c r="B343" s="2" t="s">
        <v>670</v>
      </c>
    </row>
    <row r="344" spans="1:4" x14ac:dyDescent="0.35">
      <c r="A344" s="2" t="s">
        <v>671</v>
      </c>
      <c r="B344" s="2" t="s">
        <v>672</v>
      </c>
      <c r="C344" t="s">
        <v>22</v>
      </c>
      <c r="D344" t="s">
        <v>23</v>
      </c>
    </row>
    <row r="345" spans="1:4" x14ac:dyDescent="0.35">
      <c r="A345" s="2" t="s">
        <v>673</v>
      </c>
      <c r="B345" s="2" t="s">
        <v>674</v>
      </c>
    </row>
    <row r="346" spans="1:4" x14ac:dyDescent="0.35">
      <c r="A346" s="2" t="s">
        <v>675</v>
      </c>
      <c r="B346" s="2" t="s">
        <v>676</v>
      </c>
    </row>
    <row r="347" spans="1:4" x14ac:dyDescent="0.35">
      <c r="A347" s="2" t="s">
        <v>677</v>
      </c>
      <c r="B347" s="2" t="s">
        <v>678</v>
      </c>
      <c r="C347" t="s">
        <v>60</v>
      </c>
      <c r="D347" s="4" t="s">
        <v>140</v>
      </c>
    </row>
    <row r="348" spans="1:4" x14ac:dyDescent="0.35">
      <c r="A348" s="2" t="s">
        <v>679</v>
      </c>
      <c r="B348" s="2" t="s">
        <v>680</v>
      </c>
    </row>
    <row r="349" spans="1:4" x14ac:dyDescent="0.35">
      <c r="A349" s="2" t="s">
        <v>681</v>
      </c>
      <c r="B349" s="2" t="s">
        <v>682</v>
      </c>
    </row>
    <row r="350" spans="1:4" x14ac:dyDescent="0.35">
      <c r="A350" s="2" t="s">
        <v>683</v>
      </c>
      <c r="B350" s="2" t="s">
        <v>684</v>
      </c>
    </row>
    <row r="351" spans="1:4" x14ac:dyDescent="0.35">
      <c r="A351" s="2" t="s">
        <v>685</v>
      </c>
      <c r="B351" s="2" t="s">
        <v>686</v>
      </c>
    </row>
    <row r="352" spans="1:4" x14ac:dyDescent="0.35">
      <c r="A352" s="2" t="s">
        <v>687</v>
      </c>
      <c r="B352" s="2" t="s">
        <v>686</v>
      </c>
    </row>
    <row r="353" spans="1:2" x14ac:dyDescent="0.35">
      <c r="A353" s="2" t="s">
        <v>688</v>
      </c>
      <c r="B353" s="2" t="s">
        <v>686</v>
      </c>
    </row>
    <row r="354" spans="1:2" x14ac:dyDescent="0.35">
      <c r="A354" s="2" t="s">
        <v>689</v>
      </c>
      <c r="B354" s="2" t="s">
        <v>686</v>
      </c>
    </row>
    <row r="355" spans="1:2" x14ac:dyDescent="0.35">
      <c r="A355" s="2" t="s">
        <v>690</v>
      </c>
      <c r="B355" s="2" t="s">
        <v>691</v>
      </c>
    </row>
    <row r="356" spans="1:2" x14ac:dyDescent="0.35">
      <c r="A356" s="2" t="s">
        <v>692</v>
      </c>
      <c r="B356" s="2" t="s">
        <v>686</v>
      </c>
    </row>
    <row r="357" spans="1:2" x14ac:dyDescent="0.35">
      <c r="A357" s="2" t="s">
        <v>693</v>
      </c>
      <c r="B357" s="2" t="s">
        <v>694</v>
      </c>
    </row>
    <row r="358" spans="1:2" x14ac:dyDescent="0.35">
      <c r="A358" s="2" t="s">
        <v>695</v>
      </c>
      <c r="B358" s="2" t="s">
        <v>686</v>
      </c>
    </row>
    <row r="359" spans="1:2" x14ac:dyDescent="0.35">
      <c r="A359" s="2" t="s">
        <v>696</v>
      </c>
      <c r="B359" s="2" t="s">
        <v>686</v>
      </c>
    </row>
    <row r="360" spans="1:2" x14ac:dyDescent="0.35">
      <c r="A360" s="2" t="s">
        <v>697</v>
      </c>
      <c r="B360" s="2" t="s">
        <v>698</v>
      </c>
    </row>
    <row r="361" spans="1:2" x14ac:dyDescent="0.35">
      <c r="A361" s="2" t="s">
        <v>699</v>
      </c>
      <c r="B361" s="2" t="s">
        <v>700</v>
      </c>
    </row>
    <row r="362" spans="1:2" x14ac:dyDescent="0.35">
      <c r="A362" s="2" t="s">
        <v>701</v>
      </c>
      <c r="B362" s="2" t="s">
        <v>691</v>
      </c>
    </row>
    <row r="363" spans="1:2" x14ac:dyDescent="0.35">
      <c r="A363" s="2" t="s">
        <v>702</v>
      </c>
      <c r="B363" s="2" t="s">
        <v>691</v>
      </c>
    </row>
    <row r="364" spans="1:2" x14ac:dyDescent="0.35">
      <c r="A364" s="2" t="s">
        <v>703</v>
      </c>
      <c r="B364" s="2" t="s">
        <v>704</v>
      </c>
    </row>
    <row r="365" spans="1:2" x14ac:dyDescent="0.35">
      <c r="A365" s="2" t="s">
        <v>705</v>
      </c>
      <c r="B365" s="2" t="s">
        <v>704</v>
      </c>
    </row>
    <row r="366" spans="1:2" x14ac:dyDescent="0.35">
      <c r="A366" s="2" t="s">
        <v>706</v>
      </c>
      <c r="B366" s="2" t="s">
        <v>707</v>
      </c>
    </row>
    <row r="367" spans="1:2" x14ac:dyDescent="0.35">
      <c r="A367" s="2" t="s">
        <v>708</v>
      </c>
      <c r="B367" s="2" t="s">
        <v>709</v>
      </c>
    </row>
    <row r="368" spans="1:2" x14ac:dyDescent="0.35">
      <c r="A368" s="2" t="s">
        <v>710</v>
      </c>
      <c r="B368" s="2" t="s">
        <v>711</v>
      </c>
    </row>
    <row r="369" spans="1:4" x14ac:dyDescent="0.35">
      <c r="A369" s="2" t="s">
        <v>712</v>
      </c>
      <c r="B369" s="2" t="s">
        <v>80</v>
      </c>
      <c r="C369" t="s">
        <v>60</v>
      </c>
    </row>
    <row r="370" spans="1:4" x14ac:dyDescent="0.35">
      <c r="A370" s="2" t="s">
        <v>713</v>
      </c>
      <c r="B370" s="2" t="s">
        <v>714</v>
      </c>
    </row>
    <row r="371" spans="1:4" x14ac:dyDescent="0.35">
      <c r="A371" s="2" t="s">
        <v>715</v>
      </c>
      <c r="B371" s="2" t="s">
        <v>716</v>
      </c>
    </row>
    <row r="372" spans="1:4" x14ac:dyDescent="0.35">
      <c r="A372" s="2" t="s">
        <v>717</v>
      </c>
      <c r="B372" s="2" t="s">
        <v>718</v>
      </c>
    </row>
    <row r="373" spans="1:4" x14ac:dyDescent="0.35">
      <c r="A373" s="2" t="s">
        <v>719</v>
      </c>
      <c r="B373" s="2" t="s">
        <v>720</v>
      </c>
    </row>
    <row r="374" spans="1:4" x14ac:dyDescent="0.35">
      <c r="A374" s="2" t="s">
        <v>721</v>
      </c>
      <c r="B374" s="2" t="s">
        <v>722</v>
      </c>
    </row>
    <row r="375" spans="1:4" x14ac:dyDescent="0.35">
      <c r="A375" s="2" t="s">
        <v>723</v>
      </c>
      <c r="B375" s="2" t="s">
        <v>724</v>
      </c>
    </row>
    <row r="376" spans="1:4" x14ac:dyDescent="0.35">
      <c r="A376" s="2" t="s">
        <v>723</v>
      </c>
      <c r="B376" s="2" t="s">
        <v>725</v>
      </c>
    </row>
    <row r="377" spans="1:4" x14ac:dyDescent="0.35">
      <c r="A377" s="2" t="s">
        <v>726</v>
      </c>
      <c r="B377" s="2" t="s">
        <v>727</v>
      </c>
    </row>
    <row r="378" spans="1:4" x14ac:dyDescent="0.35">
      <c r="A378" s="2" t="s">
        <v>728</v>
      </c>
      <c r="B378" s="2" t="s">
        <v>729</v>
      </c>
    </row>
    <row r="379" spans="1:4" x14ac:dyDescent="0.35">
      <c r="A379" s="2" t="s">
        <v>730</v>
      </c>
      <c r="B379" s="2" t="s">
        <v>731</v>
      </c>
    </row>
    <row r="380" spans="1:4" x14ac:dyDescent="0.35">
      <c r="A380" s="2" t="s">
        <v>732</v>
      </c>
      <c r="B380" s="2" t="s">
        <v>733</v>
      </c>
    </row>
    <row r="381" spans="1:4" x14ac:dyDescent="0.35">
      <c r="A381" s="2" t="s">
        <v>734</v>
      </c>
      <c r="B381" s="2" t="s">
        <v>735</v>
      </c>
      <c r="C381" t="s">
        <v>60</v>
      </c>
      <c r="D381" t="s">
        <v>140</v>
      </c>
    </row>
    <row r="382" spans="1:4" x14ac:dyDescent="0.35">
      <c r="A382" s="2" t="s">
        <v>736</v>
      </c>
      <c r="B382" s="2" t="s">
        <v>737</v>
      </c>
    </row>
    <row r="383" spans="1:4" x14ac:dyDescent="0.35">
      <c r="A383" s="2" t="s">
        <v>738</v>
      </c>
      <c r="B383" s="2" t="s">
        <v>739</v>
      </c>
    </row>
    <row r="384" spans="1:4" x14ac:dyDescent="0.35">
      <c r="A384" s="2" t="s">
        <v>740</v>
      </c>
      <c r="B384" s="2" t="s">
        <v>741</v>
      </c>
    </row>
    <row r="385" spans="1:4" x14ac:dyDescent="0.35">
      <c r="A385" s="2" t="s">
        <v>742</v>
      </c>
      <c r="B385" s="2" t="s">
        <v>743</v>
      </c>
    </row>
    <row r="386" spans="1:4" x14ac:dyDescent="0.35">
      <c r="A386" s="2" t="s">
        <v>744</v>
      </c>
      <c r="B386" s="2" t="s">
        <v>745</v>
      </c>
      <c r="C386" t="s">
        <v>60</v>
      </c>
      <c r="D386" s="4" t="s">
        <v>140</v>
      </c>
    </row>
    <row r="387" spans="1:4" x14ac:dyDescent="0.35">
      <c r="A387" s="2" t="s">
        <v>744</v>
      </c>
      <c r="B387" s="2" t="s">
        <v>746</v>
      </c>
      <c r="C387" t="s">
        <v>60</v>
      </c>
      <c r="D387" s="4" t="s">
        <v>140</v>
      </c>
    </row>
    <row r="388" spans="1:4" x14ac:dyDescent="0.35">
      <c r="A388" s="2" t="s">
        <v>747</v>
      </c>
      <c r="B388" s="2" t="s">
        <v>748</v>
      </c>
    </row>
    <row r="389" spans="1:4" x14ac:dyDescent="0.35">
      <c r="A389" s="2" t="s">
        <v>749</v>
      </c>
      <c r="B389" s="2" t="s">
        <v>750</v>
      </c>
    </row>
    <row r="390" spans="1:4" x14ac:dyDescent="0.35">
      <c r="A390" s="2" t="s">
        <v>751</v>
      </c>
      <c r="B390" s="2" t="s">
        <v>752</v>
      </c>
    </row>
    <row r="391" spans="1:4" x14ac:dyDescent="0.35">
      <c r="A391" s="2" t="s">
        <v>753</v>
      </c>
      <c r="B391" s="2" t="s">
        <v>754</v>
      </c>
      <c r="C391" t="str">
        <f>VLOOKUP(A391,[1]cegek_egyszer!$A$2:$D$490,3,FALSE)</f>
        <v>Kállay-Menyhárd Alfréd</v>
      </c>
      <c r="D391" t="str">
        <f>VLOOKUP(A391,[1]cegek_egyszer!$A$2:$D$490,4,FALSE)</f>
        <v>FKAT</v>
      </c>
    </row>
    <row r="392" spans="1:4" x14ac:dyDescent="0.35">
      <c r="A392" s="2" t="s">
        <v>755</v>
      </c>
      <c r="B392" s="2" t="s">
        <v>756</v>
      </c>
    </row>
    <row r="393" spans="1:4" x14ac:dyDescent="0.35">
      <c r="A393" s="2" t="s">
        <v>757</v>
      </c>
      <c r="B393" s="2" t="s">
        <v>758</v>
      </c>
    </row>
    <row r="394" spans="1:4" x14ac:dyDescent="0.35">
      <c r="A394" s="2" t="s">
        <v>759</v>
      </c>
      <c r="B394" s="2" t="s">
        <v>760</v>
      </c>
    </row>
    <row r="395" spans="1:4" x14ac:dyDescent="0.35">
      <c r="A395" s="2" t="s">
        <v>761</v>
      </c>
      <c r="B395" s="2" t="s">
        <v>762</v>
      </c>
      <c r="C395" t="str">
        <f>VLOOKUP(A395,[1]cegek_egyszer!$A$2:$D$490,3,FALSE)</f>
        <v>Kállay-Menyhárd Alfréd</v>
      </c>
      <c r="D395" t="str">
        <f>VLOOKUP(A395,[1]cegek_egyszer!$A$2:$D$490,4,FALSE)</f>
        <v>FKAT</v>
      </c>
    </row>
    <row r="396" spans="1:4" x14ac:dyDescent="0.35">
      <c r="A396" s="2" t="s">
        <v>763</v>
      </c>
      <c r="B396" s="2" t="s">
        <v>764</v>
      </c>
      <c r="C396" t="str">
        <f>VLOOKUP(A396,[1]cegek_egyszer!$A$2:$D$490,3,FALSE)</f>
        <v>Gyarmati Benjámin</v>
      </c>
      <c r="D396" t="str">
        <f>VLOOKUP(A396,[1]cegek_egyszer!$A$2:$D$490,4,FALSE)</f>
        <v>FKAT</v>
      </c>
    </row>
    <row r="397" spans="1:4" x14ac:dyDescent="0.35">
      <c r="A397" s="2" t="s">
        <v>765</v>
      </c>
      <c r="B397" s="2" t="s">
        <v>766</v>
      </c>
    </row>
    <row r="398" spans="1:4" x14ac:dyDescent="0.35">
      <c r="A398" s="2" t="s">
        <v>767</v>
      </c>
      <c r="B398" s="2" t="s">
        <v>768</v>
      </c>
    </row>
    <row r="399" spans="1:4" x14ac:dyDescent="0.35">
      <c r="A399" s="2" t="s">
        <v>769</v>
      </c>
      <c r="B399" s="2" t="s">
        <v>770</v>
      </c>
    </row>
    <row r="400" spans="1:4" x14ac:dyDescent="0.35">
      <c r="A400" s="2" t="s">
        <v>771</v>
      </c>
      <c r="B400" s="2" t="s">
        <v>772</v>
      </c>
    </row>
    <row r="401" spans="1:4" x14ac:dyDescent="0.35">
      <c r="A401" s="2" t="s">
        <v>773</v>
      </c>
      <c r="B401" s="2" t="s">
        <v>774</v>
      </c>
    </row>
    <row r="402" spans="1:4" x14ac:dyDescent="0.35">
      <c r="A402" s="2" t="s">
        <v>775</v>
      </c>
      <c r="B402" s="2" t="s">
        <v>776</v>
      </c>
    </row>
    <row r="403" spans="1:4" x14ac:dyDescent="0.35">
      <c r="A403" s="2" t="s">
        <v>777</v>
      </c>
      <c r="B403" s="2" t="s">
        <v>778</v>
      </c>
      <c r="C403" t="str">
        <f>VLOOKUP(A403,[1]cegek_egyszer!$A$2:$D$490,3,FALSE)</f>
        <v>Kállay-Menyhárd Alfréd</v>
      </c>
      <c r="D403" t="str">
        <f>VLOOKUP(A403,[1]cegek_egyszer!$A$2:$D$490,4,FALSE)</f>
        <v>FKAT</v>
      </c>
    </row>
    <row r="404" spans="1:4" x14ac:dyDescent="0.35">
      <c r="A404" s="2" t="s">
        <v>779</v>
      </c>
      <c r="B404" s="2" t="s">
        <v>780</v>
      </c>
    </row>
    <row r="405" spans="1:4" x14ac:dyDescent="0.35">
      <c r="A405" s="2" t="s">
        <v>781</v>
      </c>
      <c r="B405" s="2" t="s">
        <v>739</v>
      </c>
    </row>
    <row r="406" spans="1:4" x14ac:dyDescent="0.35">
      <c r="A406" s="2" t="s">
        <v>782</v>
      </c>
      <c r="B406" s="2" t="s">
        <v>783</v>
      </c>
    </row>
    <row r="407" spans="1:4" x14ac:dyDescent="0.35">
      <c r="A407" s="2" t="s">
        <v>784</v>
      </c>
      <c r="B407" s="2" t="s">
        <v>129</v>
      </c>
    </row>
    <row r="408" spans="1:4" x14ac:dyDescent="0.35">
      <c r="A408" s="2" t="s">
        <v>785</v>
      </c>
      <c r="B408" s="2" t="s">
        <v>786</v>
      </c>
    </row>
    <row r="409" spans="1:4" x14ac:dyDescent="0.35">
      <c r="A409" s="2" t="s">
        <v>787</v>
      </c>
      <c r="B409" s="2" t="s">
        <v>788</v>
      </c>
    </row>
    <row r="410" spans="1:4" x14ac:dyDescent="0.35">
      <c r="A410" s="2" t="s">
        <v>789</v>
      </c>
      <c r="B410" s="2" t="s">
        <v>790</v>
      </c>
      <c r="C410" t="s">
        <v>22</v>
      </c>
      <c r="D410" t="s">
        <v>23</v>
      </c>
    </row>
    <row r="411" spans="1:4" x14ac:dyDescent="0.35">
      <c r="A411" s="2" t="s">
        <v>791</v>
      </c>
      <c r="B411" s="2" t="s">
        <v>792</v>
      </c>
    </row>
    <row r="412" spans="1:4" x14ac:dyDescent="0.35">
      <c r="A412" s="2" t="s">
        <v>793</v>
      </c>
      <c r="B412" s="2" t="s">
        <v>794</v>
      </c>
    </row>
    <row r="413" spans="1:4" x14ac:dyDescent="0.35">
      <c r="A413" s="2" t="s">
        <v>795</v>
      </c>
      <c r="B413" s="2" t="s">
        <v>796</v>
      </c>
    </row>
    <row r="414" spans="1:4" x14ac:dyDescent="0.35">
      <c r="A414" s="2" t="s">
        <v>797</v>
      </c>
      <c r="B414" s="2" t="s">
        <v>798</v>
      </c>
    </row>
    <row r="415" spans="1:4" x14ac:dyDescent="0.35">
      <c r="A415" s="2" t="s">
        <v>799</v>
      </c>
      <c r="B415" s="2" t="s">
        <v>800</v>
      </c>
    </row>
    <row r="416" spans="1:4" x14ac:dyDescent="0.35">
      <c r="A416" s="2" t="s">
        <v>801</v>
      </c>
      <c r="B416" s="2" t="s">
        <v>802</v>
      </c>
      <c r="C416" t="str">
        <f>VLOOKUP(A416,[1]cegek_egyszer!$A$2:$D$490,3,FALSE)</f>
        <v>Kállay-Menyhárd Alfréd</v>
      </c>
      <c r="D416" t="str">
        <f>VLOOKUP(A416,[1]cegek_egyszer!$A$2:$D$490,4,FALSE)</f>
        <v>FKAT</v>
      </c>
    </row>
    <row r="417" spans="1:4" x14ac:dyDescent="0.35">
      <c r="A417" s="2" t="s">
        <v>803</v>
      </c>
      <c r="B417" s="2" t="s">
        <v>804</v>
      </c>
    </row>
    <row r="418" spans="1:4" x14ac:dyDescent="0.35">
      <c r="A418" s="2" t="s">
        <v>805</v>
      </c>
      <c r="B418" s="2" t="s">
        <v>806</v>
      </c>
      <c r="C418" t="str">
        <f>VLOOKUP(A418,[1]cegek_egyszer!$A$2:$D$490,3,FALSE)</f>
        <v>Kállay-Menyhárd Alfréd</v>
      </c>
      <c r="D418" t="str">
        <f>VLOOKUP(A418,[1]cegek_egyszer!$A$2:$D$490,4,FALSE)</f>
        <v>FKAT</v>
      </c>
    </row>
    <row r="419" spans="1:4" x14ac:dyDescent="0.35">
      <c r="A419" s="2" t="s">
        <v>807</v>
      </c>
      <c r="B419" s="2" t="s">
        <v>808</v>
      </c>
      <c r="C419" t="str">
        <f>VLOOKUP(A419,[1]cegek_egyszer!$A$2:$D$490,3,FALSE)</f>
        <v>Kállay-Menyhárd Alfréd</v>
      </c>
      <c r="D419" t="str">
        <f>VLOOKUP(A419,[1]cegek_egyszer!$A$2:$D$490,4,FALSE)</f>
        <v>FKAT</v>
      </c>
    </row>
    <row r="420" spans="1:4" x14ac:dyDescent="0.35">
      <c r="A420" s="2" t="s">
        <v>809</v>
      </c>
      <c r="B420" s="2" t="s">
        <v>810</v>
      </c>
    </row>
    <row r="421" spans="1:4" x14ac:dyDescent="0.35">
      <c r="A421" s="2" t="s">
        <v>811</v>
      </c>
      <c r="B421" s="2" t="s">
        <v>812</v>
      </c>
    </row>
    <row r="422" spans="1:4" x14ac:dyDescent="0.35">
      <c r="A422" s="2" t="s">
        <v>813</v>
      </c>
      <c r="B422" s="2" t="s">
        <v>814</v>
      </c>
    </row>
    <row r="423" spans="1:4" x14ac:dyDescent="0.35">
      <c r="A423" s="2" t="s">
        <v>815</v>
      </c>
      <c r="B423" s="2" t="s">
        <v>816</v>
      </c>
    </row>
    <row r="424" spans="1:4" x14ac:dyDescent="0.35">
      <c r="A424" s="2" t="s">
        <v>817</v>
      </c>
      <c r="B424" s="2" t="s">
        <v>818</v>
      </c>
    </row>
    <row r="425" spans="1:4" x14ac:dyDescent="0.35">
      <c r="A425" s="2" t="s">
        <v>819</v>
      </c>
      <c r="B425" s="2" t="s">
        <v>820</v>
      </c>
      <c r="C425" t="str">
        <f>VLOOKUP(A425,[1]cegek_egyszer!$A$2:$D$490,3,FALSE)</f>
        <v>Kállay-Menyhárd Alfréd</v>
      </c>
      <c r="D425" t="str">
        <f>VLOOKUP(A425,[1]cegek_egyszer!$A$2:$D$490,4,FALSE)</f>
        <v>FKAT</v>
      </c>
    </row>
    <row r="426" spans="1:4" x14ac:dyDescent="0.35">
      <c r="A426" s="2" t="s">
        <v>821</v>
      </c>
      <c r="B426" s="2" t="s">
        <v>131</v>
      </c>
    </row>
    <row r="427" spans="1:4" x14ac:dyDescent="0.35">
      <c r="A427" s="2" t="s">
        <v>822</v>
      </c>
      <c r="B427" s="2" t="s">
        <v>823</v>
      </c>
      <c r="C427" t="str">
        <f>VLOOKUP(A427,[1]cegek_egyszer!$A$2:$D$490,3,FALSE)</f>
        <v>Kállay-Menyhárd Alfréd</v>
      </c>
      <c r="D427" t="str">
        <f>VLOOKUP(A427,[1]cegek_egyszer!$A$2:$D$490,4,FALSE)</f>
        <v>FKAT</v>
      </c>
    </row>
    <row r="428" spans="1:4" x14ac:dyDescent="0.35">
      <c r="A428" s="2" t="s">
        <v>824</v>
      </c>
      <c r="B428" s="2" t="s">
        <v>825</v>
      </c>
      <c r="C428" t="s">
        <v>22</v>
      </c>
      <c r="D428" t="s">
        <v>23</v>
      </c>
    </row>
    <row r="429" spans="1:4" x14ac:dyDescent="0.35">
      <c r="A429" s="2" t="s">
        <v>826</v>
      </c>
      <c r="B429" s="2" t="s">
        <v>825</v>
      </c>
      <c r="C429" t="s">
        <v>22</v>
      </c>
      <c r="D429" t="s">
        <v>23</v>
      </c>
    </row>
    <row r="430" spans="1:4" x14ac:dyDescent="0.35">
      <c r="A430" s="2" t="s">
        <v>827</v>
      </c>
      <c r="B430" s="2" t="s">
        <v>502</v>
      </c>
    </row>
    <row r="431" spans="1:4" x14ac:dyDescent="0.35">
      <c r="A431" s="2" t="s">
        <v>828</v>
      </c>
      <c r="B431" s="2" t="s">
        <v>131</v>
      </c>
    </row>
    <row r="432" spans="1:4" x14ac:dyDescent="0.35">
      <c r="A432" s="2" t="s">
        <v>829</v>
      </c>
      <c r="B432" s="2" t="s">
        <v>830</v>
      </c>
    </row>
    <row r="433" spans="1:4" x14ac:dyDescent="0.35">
      <c r="A433" s="2" t="s">
        <v>831</v>
      </c>
      <c r="B433" s="2" t="s">
        <v>832</v>
      </c>
    </row>
    <row r="434" spans="1:4" x14ac:dyDescent="0.35">
      <c r="A434" s="2" t="s">
        <v>833</v>
      </c>
      <c r="B434" s="2" t="s">
        <v>834</v>
      </c>
    </row>
    <row r="435" spans="1:4" x14ac:dyDescent="0.35">
      <c r="A435" s="2" t="s">
        <v>835</v>
      </c>
      <c r="B435" s="2" t="s">
        <v>836</v>
      </c>
      <c r="C435" t="str">
        <f>VLOOKUP(A435,[1]cegek_egyszer!$A$2:$D$490,3,FALSE)</f>
        <v>Gyarmati Benjámin</v>
      </c>
      <c r="D435" t="str">
        <f>VLOOKUP(A435,[1]cegek_egyszer!$A$2:$D$490,4,FALSE)</f>
        <v>FKAT</v>
      </c>
    </row>
    <row r="436" spans="1:4" x14ac:dyDescent="0.35">
      <c r="A436" s="3" t="s">
        <v>837</v>
      </c>
      <c r="B436" s="3" t="s">
        <v>838</v>
      </c>
    </row>
    <row r="437" spans="1:4" x14ac:dyDescent="0.35">
      <c r="A437" s="3" t="s">
        <v>839</v>
      </c>
      <c r="B437" s="3" t="s">
        <v>840</v>
      </c>
    </row>
    <row r="438" spans="1:4" x14ac:dyDescent="0.35">
      <c r="A438" s="3" t="s">
        <v>841</v>
      </c>
      <c r="B438" s="6" t="s">
        <v>842</v>
      </c>
      <c r="C438" t="str">
        <f>VLOOKUP(A438,[1]cegek_egyszer!$A$2:$D$490,3,FALSE)</f>
        <v>Kállay-Menyhárd Alfréd</v>
      </c>
      <c r="D438" t="str">
        <f>VLOOKUP(A438,[1]cegek_egyszer!$A$2:$D$490,4,FALSE)</f>
        <v>FKAT</v>
      </c>
    </row>
    <row r="439" spans="1:4" x14ac:dyDescent="0.35">
      <c r="A439" s="3" t="s">
        <v>843</v>
      </c>
      <c r="B439" s="3" t="s">
        <v>844</v>
      </c>
    </row>
    <row r="440" spans="1:4" x14ac:dyDescent="0.35">
      <c r="A440" s="3" t="s">
        <v>845</v>
      </c>
      <c r="B440" s="3" t="s">
        <v>846</v>
      </c>
      <c r="C440" t="str">
        <f>VLOOKUP(A440,[1]cegek_egyszer!$A$2:$D$490,3,FALSE)</f>
        <v>Gyarmati Benjámin</v>
      </c>
      <c r="D440" t="str">
        <f>VLOOKUP(A440,[1]cegek_egyszer!$A$2:$D$490,4,FALSE)</f>
        <v>FKAT</v>
      </c>
    </row>
  </sheetData>
  <autoFilter ref="A2:D440" xr:uid="{00000000-0009-0000-0000-000000000000}">
    <sortState xmlns:xlrd2="http://schemas.microsoft.com/office/spreadsheetml/2017/richdata2" ref="A3:D444">
      <sortCondition ref="A2"/>
    </sortState>
  </autoFilter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cegek_egyszer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ksze</dc:creator>
  <cp:lastModifiedBy>ksze</cp:lastModifiedBy>
  <dcterms:created xsi:type="dcterms:W3CDTF">2020-02-27T09:49:49Z</dcterms:created>
  <dcterms:modified xsi:type="dcterms:W3CDTF">2020-05-14T04:55:31Z</dcterms:modified>
</cp:coreProperties>
</file>